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19170" windowHeight="8850" tabRatio="892"/>
  </bookViews>
  <sheets>
    <sheet name="NIFO" sheetId="15" r:id="rId1"/>
    <sheet name="Analysis MS" sheetId="3" r:id="rId2"/>
    <sheet name="NIF-EIF Alignment" sheetId="6" r:id="rId3"/>
    <sheet name="NIF Implementation" sheetId="8" r:id="rId4"/>
    <sheet name="NIFMonitoring" sheetId="12" r:id="rId5"/>
  </sheets>
  <definedNames>
    <definedName name="_xlnm._FilterDatabase" localSheetId="1" hidden="1">'Analysis MS'!$D$8:$D$41</definedName>
    <definedName name="_ftn1" localSheetId="1">'Analysis MS'!#REF!</definedName>
    <definedName name="_ftnref1" localSheetId="1">'Analysis MS'!#REF!</definedName>
    <definedName name="_Toc199047205" localSheetId="1">'Analysis MS'!#REF!</definedName>
    <definedName name="Excel_BuiltIn__FilterDatabase_1" localSheetId="3">#REF!</definedName>
    <definedName name="Excel_BuiltIn__FilterDatabase_1" localSheetId="2">#REF!</definedName>
    <definedName name="Excel_BuiltIn__FilterDatabase_1" localSheetId="4">#REF!</definedName>
    <definedName name="Excel_BuiltIn__FilterDatabase_1">#REF!</definedName>
    <definedName name="Excel_Builtin_FilterDatabase_2" localSheetId="3">#REF!</definedName>
    <definedName name="Excel_Builtin_FilterDatabase_2" localSheetId="4">#REF!</definedName>
    <definedName name="Excel_Builtin_FilterDatabase_2">#REF!</definedName>
    <definedName name="Excel_Builtin_FilterDatabase_3">#REF!</definedName>
    <definedName name="Excel_Builtin_FilterDatabase_4">#REF!</definedName>
    <definedName name="MmExcelLinker">#REF!</definedName>
    <definedName name="MmExcelLinker_1E5EB12A_9A73_447F_9E92_AFA1C709B209" localSheetId="3">#REF!</definedName>
    <definedName name="MmExcelLinker_1E5EB12A_9A73_447F_9E92_AFA1C709B209" localSheetId="2">#REF!</definedName>
    <definedName name="MmExcelLinker_1E5EB12A_9A73_447F_9E92_AFA1C709B209" localSheetId="4">#REF!</definedName>
    <definedName name="MmExcelLinker_1E5EB12A_9A73_447F_9E92_AFA1C709B209">#REF!</definedName>
    <definedName name="_xlnm.Print_Area" localSheetId="1">'Analysis MS'!$A$1:$I$41</definedName>
    <definedName name="_xlnm.Print_Area" localSheetId="3">'NIF Implementation'!$1:$54</definedName>
    <definedName name="_xlnm.Print_Area" localSheetId="2">'NIF-EIF Alignment'!$1:$54</definedName>
    <definedName name="_xlnm.Print_Area" localSheetId="4">NIFMonitoring!$1:$54</definedName>
    <definedName name="_xlnm.Print_Titles" localSheetId="1">'Analysis MS'!$1:$5</definedName>
  </definedNames>
  <calcPr calcId="145621" calcMode="manual"/>
</workbook>
</file>

<file path=xl/calcChain.xml><?xml version="1.0" encoding="utf-8"?>
<calcChain xmlns="http://schemas.openxmlformats.org/spreadsheetml/2006/main">
  <c r="E52" i="12" l="1"/>
  <c r="E47" i="12"/>
  <c r="E48" i="12"/>
  <c r="E49" i="12"/>
  <c r="E46" i="12"/>
  <c r="E37" i="12"/>
  <c r="E38" i="12"/>
  <c r="E39" i="12"/>
  <c r="E40" i="12"/>
  <c r="E41" i="12"/>
  <c r="E42" i="12"/>
  <c r="E43" i="12"/>
  <c r="E44" i="12"/>
  <c r="E47" i="8"/>
  <c r="E48" i="8"/>
  <c r="E49" i="8"/>
  <c r="E46" i="8"/>
  <c r="E39" i="8"/>
  <c r="E40" i="8"/>
  <c r="E44" i="8"/>
  <c r="E36" i="8"/>
  <c r="E31" i="8"/>
  <c r="E35" i="8" s="1"/>
  <c r="E29" i="12"/>
  <c r="E31" i="12"/>
  <c r="E33" i="12"/>
  <c r="E17" i="8"/>
  <c r="E19" i="8"/>
  <c r="E22" i="8"/>
  <c r="E25" i="8"/>
  <c r="E17" i="12"/>
  <c r="E18" i="12"/>
  <c r="E19" i="12"/>
  <c r="E20" i="12"/>
  <c r="E21" i="12"/>
  <c r="E22" i="12"/>
  <c r="E25" i="12"/>
  <c r="E50" i="6"/>
  <c r="E47" i="6"/>
  <c r="E48" i="6"/>
  <c r="E49" i="6"/>
  <c r="E46" i="6"/>
  <c r="E38" i="6"/>
  <c r="E40" i="6"/>
  <c r="E42" i="6"/>
  <c r="E43" i="6"/>
  <c r="E44" i="6"/>
  <c r="E29" i="6"/>
  <c r="E30" i="6"/>
  <c r="E31" i="6"/>
  <c r="E33" i="6"/>
  <c r="E34" i="6"/>
  <c r="E28" i="6"/>
  <c r="E16" i="6"/>
  <c r="E17" i="6"/>
  <c r="E18" i="6"/>
  <c r="E19" i="6"/>
  <c r="E22" i="6"/>
  <c r="E23" i="6"/>
  <c r="E24" i="6"/>
  <c r="E25" i="6"/>
  <c r="E53" i="12"/>
  <c r="E10" i="12" s="1"/>
  <c r="E15" i="12"/>
  <c r="D53" i="12"/>
  <c r="D51" i="12"/>
  <c r="D45" i="12"/>
  <c r="D35" i="12"/>
  <c r="D27" i="12"/>
  <c r="E52" i="8"/>
  <c r="E53" i="8"/>
  <c r="E15" i="8"/>
  <c r="E52" i="6"/>
  <c r="E53" i="6" s="1"/>
  <c r="E15" i="6"/>
  <c r="D53" i="8"/>
  <c r="D51" i="8"/>
  <c r="D45" i="8"/>
  <c r="D35" i="8"/>
  <c r="D27" i="8"/>
  <c r="D53" i="6"/>
  <c r="D51" i="6"/>
  <c r="D45" i="6"/>
  <c r="D35" i="6"/>
  <c r="D27" i="6"/>
  <c r="E10" i="6" l="1"/>
  <c r="E51" i="8"/>
  <c r="E9" i="8" s="1"/>
  <c r="E7" i="8"/>
  <c r="E51" i="12"/>
  <c r="E9" i="12" s="1"/>
  <c r="E10" i="8"/>
  <c r="E27" i="6"/>
  <c r="E6" i="6" s="1"/>
  <c r="E27" i="12"/>
  <c r="E6" i="12" s="1"/>
  <c r="E27" i="8"/>
  <c r="E6" i="8" s="1"/>
  <c r="E35" i="12"/>
  <c r="E7" i="12" s="1"/>
  <c r="E45" i="8"/>
  <c r="E8" i="8" s="1"/>
  <c r="E45" i="12"/>
  <c r="E8" i="12" s="1"/>
  <c r="E45" i="6"/>
  <c r="E8" i="6" s="1"/>
  <c r="E51" i="6"/>
  <c r="E9" i="6" s="1"/>
  <c r="E35" i="6"/>
  <c r="E7" i="6" s="1"/>
</calcChain>
</file>

<file path=xl/sharedStrings.xml><?xml version="1.0" encoding="utf-8"?>
<sst xmlns="http://schemas.openxmlformats.org/spreadsheetml/2006/main" count="407" uniqueCount="174">
  <si>
    <t>Interoperability Levels</t>
  </si>
  <si>
    <t>Inclusion and accessibility</t>
  </si>
  <si>
    <t>Does the NIF contain the 'user-centricity' principle?</t>
  </si>
  <si>
    <t>User-centricity</t>
  </si>
  <si>
    <t>Subsidiarity and proportionality</t>
  </si>
  <si>
    <t>Principles</t>
  </si>
  <si>
    <t>Measurement</t>
  </si>
  <si>
    <t>EIF Element</t>
  </si>
  <si>
    <t xml:space="preserve">Directorate-General for Informatics (DIGIT)      </t>
  </si>
  <si>
    <t>Analytical Model</t>
  </si>
  <si>
    <t>Conceptual Model</t>
  </si>
  <si>
    <t>Category</t>
  </si>
  <si>
    <t>Interoperability Agreements</t>
  </si>
  <si>
    <t>Interoperability Governance</t>
  </si>
  <si>
    <t>Is the conceptual model a component-based service model? (e.g. SOA)</t>
  </si>
  <si>
    <t>Does the NIF encourage to put in place the infrastructure to interconnect loosely coupled service components?</t>
  </si>
  <si>
    <t>Does the NIF encourage to make the authentic sources of information available to others?</t>
  </si>
  <si>
    <t>NIF-EIF Alignment</t>
  </si>
  <si>
    <t>Analysis of the NIFs</t>
  </si>
  <si>
    <t>Does the NIF contain the 'subsidiarity and proportionality' principle?</t>
  </si>
  <si>
    <t>Security and privacy</t>
  </si>
  <si>
    <t>Multilingualism</t>
  </si>
  <si>
    <t>Administrative simplification</t>
  </si>
  <si>
    <t>Transparency</t>
  </si>
  <si>
    <t>Preservation of information</t>
  </si>
  <si>
    <t>Openness</t>
  </si>
  <si>
    <t>Reusability</t>
  </si>
  <si>
    <t>Technological neutrality and adaptability</t>
  </si>
  <si>
    <t>Effectiveness and efficiency</t>
  </si>
  <si>
    <t>Does the NIF contain a conceptual model?</t>
  </si>
  <si>
    <t>Does the NIF encourage the use of common schemes to interconnect loosely coupled service components.</t>
  </si>
  <si>
    <t>Does the NIF encourage access and control mechanisms to ensure compliance to security and privacy legislation?</t>
  </si>
  <si>
    <t>Does the NIF encourage the development of interfaces to authentic sources that are aligned at semantic and technical level?</t>
  </si>
  <si>
    <t>Does the NIF describe the four levels of interoperability?</t>
  </si>
  <si>
    <t>Does the NIF impose to consider all relevant legislation related to data exchange?</t>
  </si>
  <si>
    <t>Does the NIF encourage the usage of a common taxonomy of basic public service?</t>
  </si>
  <si>
    <t>Does the NIF encourage public administrations to support the establishment of sectorspecific and cross-sectoral communities that aim to facilitate semantic interoperability and that share results on national and European platforms.</t>
  </si>
  <si>
    <t>Does the NIF encourage public administrations to agree on the formalised specification to ensure technical interoperability when establishing European public services.</t>
  </si>
  <si>
    <t>Does the NIF encourage:
- Interoperability agreements to be based on existing formalised specifications?
Or
- if they do not exist, to cooperate with communities working in the same areas.</t>
  </si>
  <si>
    <t>Does the NIF encourage Public administrations to use a structured, transparent and objective approach to assess and select formalised specifications?</t>
  </si>
  <si>
    <t>Does the NIF encourage public administrations to prefer open specifications, taking due account of the coverage of functional needs, maturity and market support?</t>
  </si>
  <si>
    <t>A governance framework exists to control the interoperability activities across administrative levels.</t>
  </si>
  <si>
    <t>NIF / EIF Alignment</t>
  </si>
  <si>
    <t>EIF</t>
  </si>
  <si>
    <t>MS</t>
  </si>
  <si>
    <t>Scoring</t>
  </si>
  <si>
    <t>Max</t>
  </si>
  <si>
    <t>Total</t>
  </si>
  <si>
    <t xml:space="preserve">Does the NIF describe that the business processes are documented in an agreed way in order for other administrations to understand the overall business process?
</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</si>
  <si>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</si>
  <si>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</si>
  <si>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</si>
  <si>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Does the NIF encourage public administrations  to agree on minimum service requirements for secure data exchange?</t>
  </si>
  <si>
    <t>NIF Implementation and Monitoring</t>
  </si>
  <si>
    <t>Does the NIF encourages public administrations to lead or actively participate in standardisation work relevant to their needs?</t>
  </si>
  <si>
    <t>EIF Element - Reference - Category</t>
  </si>
  <si>
    <t>[describe here]</t>
  </si>
  <si>
    <t>[describe project here]</t>
  </si>
  <si>
    <t xml:space="preserve">NIF monitoring </t>
  </si>
  <si>
    <t xml:space="preserve">NIF Implementation </t>
  </si>
  <si>
    <t xml:space="preserve">See Alignment Examples in NIFO toolbox </t>
  </si>
  <si>
    <t xml:space="preserve">NIF monitoring     </t>
  </si>
  <si>
    <t>See implementation and monitoring examples in NIFO Toolbox</t>
  </si>
  <si>
    <r>
      <t xml:space="preserve">NIF implementation </t>
    </r>
    <r>
      <rPr>
        <sz val="18"/>
        <color theme="0"/>
        <rFont val="Calibri"/>
        <family val="2"/>
        <scheme val="minor"/>
      </rPr>
      <t xml:space="preserve">                                                                                                                                                                                                                                                                                                                                                                                                                                                                            </t>
    </r>
  </si>
  <si>
    <r>
      <rPr>
        <b/>
        <sz val="10"/>
        <color theme="0"/>
        <rFont val="Calibri"/>
        <family val="2"/>
        <scheme val="minor"/>
      </rPr>
      <t xml:space="preserve">NIF element present </t>
    </r>
    <r>
      <rPr>
        <sz val="10"/>
        <color theme="0"/>
        <rFont val="Calibri"/>
        <family val="2"/>
        <scheme val="minor"/>
      </rPr>
      <t>- Reference - 
(Text in English)</t>
    </r>
  </si>
  <si>
    <r>
      <rPr>
        <b/>
        <sz val="10"/>
        <color theme="0"/>
        <rFont val="Calibri"/>
        <family val="2"/>
        <scheme val="minor"/>
      </rPr>
      <t xml:space="preserve">Large scale implementation </t>
    </r>
    <r>
      <rPr>
        <sz val="10"/>
        <color theme="0"/>
        <rFont val="Calibri"/>
        <family val="2"/>
        <scheme val="minor"/>
      </rPr>
      <t xml:space="preserve">                       </t>
    </r>
    <r>
      <rPr>
        <i/>
        <sz val="10"/>
        <color theme="0"/>
        <rFont val="Calibri"/>
        <family val="2"/>
        <scheme val="minor"/>
      </rPr>
      <t xml:space="preserve">                                                   [describe if and how implementation of the element is a common practice]</t>
    </r>
  </si>
  <si>
    <t>[describe monitoring procedure  here]</t>
  </si>
  <si>
    <t>Subsidiarity and proportionality                            Ref: EIF, Chapter 2, Underlying principles                      Category: Principles</t>
  </si>
  <si>
    <t>User-centricity                                                                                         EIF, Chapter 2, Underlying principles                       Category: Principles</t>
  </si>
  <si>
    <t xml:space="preserve">Governance                                                                                                                                                                     Public administrations should establish a framework for the governance of their interoperability activities across administrative levels.                                                   EIF, Recommendation 25                                  Category: Interoperability Governance </t>
  </si>
  <si>
    <t xml:space="preserve">See reference: the European Interoperability Framework  v2  </t>
  </si>
  <si>
    <t>See definitions listed in the ISA EIF brochure</t>
  </si>
  <si>
    <t>Does the NIF contain the 'inclusion and accessibility' principle?</t>
  </si>
  <si>
    <t xml:space="preserve">Inclusion and accessibility                                                                                   EIF, Chapter 2, Underlying principles Recommendation 2                                                  Category: Principles </t>
  </si>
  <si>
    <t>Does the NIF contain the 'Security and privacy' principle?</t>
  </si>
  <si>
    <t xml:space="preserve">Security and privacy                                                                                   EIF, Chapter 2, Underlying principles Recommendation 3                                                  Category: Principles </t>
  </si>
  <si>
    <t>Does the NIF contain the 'Multilingualism' principle?</t>
  </si>
  <si>
    <t>Does the NIF contain the 'Administrative simplification' principle?</t>
  </si>
  <si>
    <t xml:space="preserve">Multilingualism                                                                                   EIF, Chapter 2, Underlying principles Recommendation 4                                                  Category: Principles </t>
  </si>
  <si>
    <t>Does the NIF contain the 'Preservation of information' principle?</t>
  </si>
  <si>
    <t xml:space="preserve">Preservation of information                                                                                   EIF, Chapter 2, Underlying principles, Recommendation 5                                                   Category: Principles </t>
  </si>
  <si>
    <t>Does the NIF contain the 'Openness' principle?</t>
  </si>
  <si>
    <t>Does the NIF contain the 'Reusability' principle?</t>
  </si>
  <si>
    <t xml:space="preserve">Openness                                                                                   EIF, Chapter 2, Underlying principles, Recommendation 6                                                   Category: Principles </t>
  </si>
  <si>
    <t>Does the NIF contain the 'Technological neutrality and adaptability' principle?</t>
  </si>
  <si>
    <t>Does the NIF contain the 'Effectiveness and efficiency' principle?</t>
  </si>
  <si>
    <t xml:space="preserve">Technological neutrality and adaptability                                                                                EIF, Chapter 2, Underlying principles, Recommendation 8                                                   Category: Principles </t>
  </si>
  <si>
    <t xml:space="preserve">Effectiveness and efficiency                                                                                   EIF, Chapter 2, Underlying principles                                                   Category: Principles </t>
  </si>
  <si>
    <t>Conceptual model                                                                                                        EIF, Chapter 3                                                                                                            Category: Conceptual model</t>
  </si>
  <si>
    <t>Does the NIF encourage the use of common schemes to interconnect loosely coupled service components?</t>
  </si>
  <si>
    <t>Interoperability levels                                                                                                                                        EIF, Chapter 4                                                                                                   Category: Interoperability levels</t>
  </si>
  <si>
    <t>Does the NIF describe that the business processes are documented in an agreed way in order for other administrations to understand the overall business process?</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</si>
  <si>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</si>
  <si>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</si>
  <si>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</si>
  <si>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Public administrations should develop a component-based service model, allowing the establishment of (European) public services by reusing, as much as possible, existing service components.                                                                                               EIF, Recommendation 9                                                                                                      Category: Conceptual model</t>
  </si>
  <si>
    <t>Public administrations should agree on a common scheme to interconnect loosely coupled service components and put in place the necessary infrastructure when establishing (European) public services.                                                                                               EIF, Recommendation 10                                                                                                      Category: Conceptual model</t>
  </si>
  <si>
    <t xml:space="preserve"> Interconnection of service components.                                                                                              EIF, Recommendation 10                                                                                                      Category: Conceptual model</t>
  </si>
  <si>
    <t>Public administrations should make their authentic sources of information available to others while implementing access and control mechanisms to ensure security and privacy in accordance with the relevant legislation.                                                                                              EIF, Recommendation 11                                                                                                      Category: Conceptual model</t>
  </si>
  <si>
    <t>Access control                                                                                             EIF, Recommendation 11                                                                                                      Category: Conceptual model</t>
  </si>
  <si>
    <t>Public administrations, when working to establish (European) public services, should develop interfaces to authentic sources and align them at semantic and technical level.                                                                                    EIF, Recommendation 12                                                                                                      Category: Conceptual model</t>
  </si>
  <si>
    <t>Legal interoperability: Public administrations should carefully consider all relevant legislation relating to data exchange, including data protection legislation, when seeking to establish a European public service.                                                                                                        EIF, Chapter 4  Recommendation 14                                                                                                 Category: Interoperability levels, legal artefacts</t>
  </si>
  <si>
    <t>Inter-governmental coordination.                                                                                                        EIF, Chapter 4  Recommendation 15                                                                                                 Category: Interoperability levels, organisational artefacts</t>
  </si>
  <si>
    <t>Organisational interoperability - organisational relationships.                                                                                                              Public administrations should clarify their organisational relationships as part of the establishment of a (European) public service.                                                                                                    EIF, Chapter 4  Recommendation 16                                                                                                 Category: Interoperability levels, organisational artefacts.</t>
  </si>
  <si>
    <t>Organisational interoperability - change management.
Public administrations working together to provide (European) public services should agree on change management processes to ensure continuous service delivery.                                                                                                        EIF, Chapter 4  Recommendation 17                                                                                                 Category: Interoperability levels, organisational artefacts</t>
  </si>
  <si>
    <t>Semantic interoperability. Public administrations, when working together to establish (European) public services, should use a common taxonomy of basic public services.                                                                                                        EIF, Chapter 4  Recommendation 13                                                                                                 Category: Interoperability levels, semantic artefacts.</t>
  </si>
  <si>
    <t>Technical interoperability. Public administrations should agree on the formalised specifications to ensure technical interoperability when establishing European public services.                                                                                                        EIF, Recommendation 19                                                                                                Category: Interoperability levels, technical artefacts.</t>
  </si>
  <si>
    <t>Public administrations should use a structured, transparent and objective approach to assessing and selecting formalised specifications.                                                                                EIF, Recommendation 21                                                                                                Category: Interoperability agreements.</t>
  </si>
  <si>
    <t>Public administrations, when establishing (European) public services, should base interoperability agreements on existing formalised specifications, or, if they do not exist, cooperate with communities working in the same areas.                                                                                  EIF, Recommendation 20                                                                                                Category: Interoperability agreements.</t>
  </si>
  <si>
    <t>When establishing (European) public services, public administrations should prefer open specifications, taking due account of the coverage of functional needs, maturity and market support.                                                                                EIF, Recommendation 22                                                                                                Category: Interoperability agreements.</t>
  </si>
  <si>
    <t xml:space="preserve">Transparency                                                                                EIF, Chapter 2, Underlying principles                                                   Category: Principles </t>
  </si>
  <si>
    <t xml:space="preserve">Administrative simplification                                                                       EIF, Chapter 2, Underlying principles                                                   Category: Principles </t>
  </si>
  <si>
    <t>Does the NIF contain the 'Transparency' principle?</t>
  </si>
  <si>
    <t>Does the NIF encourage public administrations to lead or actively participate in standardisation work relevant to their needs?</t>
  </si>
  <si>
    <t>Contribution to the standardisation process
Public administrations should lead or actively participate in standardisation work relevant to their needs.                                                                                EIF, Chapter 5, Recommendation 23                                                                                                Category: Interoperability agreements.</t>
  </si>
  <si>
    <t>Does the NIF encourage public administrations  to agree on minimum service requirements for secure data exchange?</t>
  </si>
  <si>
    <t>Public administrations, when working together to establish (European) public services, should agree on minimum service requirements for secure data exchange.                                                                               EIF, Recommendation 13                                                                                                Category: Interoperability agreements.</t>
  </si>
  <si>
    <r>
      <rPr>
        <b/>
        <sz val="10"/>
        <color theme="0"/>
        <rFont val="Calibri"/>
        <family val="2"/>
        <scheme val="minor"/>
      </rPr>
      <t xml:space="preserve">NIF-EIF alignment scoring </t>
    </r>
    <r>
      <rPr>
        <sz val="10"/>
        <color theme="0"/>
        <rFont val="Calibri"/>
        <family val="2"/>
        <scheme val="minor"/>
      </rPr>
      <t xml:space="preserve">          </t>
    </r>
    <r>
      <rPr>
        <i/>
        <sz val="10"/>
        <color theme="0"/>
        <rFont val="Calibri"/>
        <family val="2"/>
        <scheme val="minor"/>
      </rPr>
      <t>2: fully          1: partially  0: not         aligned</t>
    </r>
  </si>
  <si>
    <r>
      <rPr>
        <b/>
        <sz val="10"/>
        <color theme="0"/>
        <rFont val="Calibri"/>
        <family val="2"/>
        <scheme val="minor"/>
      </rPr>
      <t xml:space="preserve">Implementa-
tion scoring </t>
    </r>
    <r>
      <rPr>
        <sz val="10"/>
        <color theme="0"/>
        <rFont val="Calibri"/>
        <family val="2"/>
        <scheme val="minor"/>
      </rPr>
      <t xml:space="preserve"> </t>
    </r>
    <r>
      <rPr>
        <i/>
        <sz val="10"/>
        <color theme="0"/>
        <rFont val="Calibri"/>
        <family val="2"/>
        <scheme val="minor"/>
      </rPr>
      <t>2: Common practice         1: some examples          0: not observed</t>
    </r>
  </si>
  <si>
    <r>
      <t>Only implementation e</t>
    </r>
    <r>
      <rPr>
        <b/>
        <sz val="10"/>
        <color theme="0"/>
        <rFont val="Calibri"/>
        <family val="2"/>
        <scheme val="minor"/>
      </rPr>
      <t xml:space="preserve">xamples </t>
    </r>
    <r>
      <rPr>
        <sz val="10"/>
        <color theme="0"/>
        <rFont val="Calibri"/>
        <family val="2"/>
        <scheme val="minor"/>
      </rPr>
      <t xml:space="preserve">
</t>
    </r>
    <r>
      <rPr>
        <i/>
        <sz val="10"/>
        <color theme="0"/>
        <rFont val="Calibri"/>
        <family val="2"/>
        <scheme val="minor"/>
      </rPr>
      <t>[describe an implementation example       specific to each element]</t>
    </r>
  </si>
  <si>
    <r>
      <rPr>
        <b/>
        <sz val="10"/>
        <color theme="0"/>
        <rFont val="Calibri"/>
        <family val="2"/>
        <scheme val="minor"/>
      </rPr>
      <t>Monitoring scoring</t>
    </r>
    <r>
      <rPr>
        <sz val="10"/>
        <color theme="0"/>
        <rFont val="Calibri"/>
        <family val="2"/>
        <scheme val="minor"/>
      </rPr>
      <t xml:space="preserve">              </t>
    </r>
    <r>
      <rPr>
        <i/>
        <sz val="10"/>
        <color theme="0"/>
        <rFont val="Calibri"/>
        <family val="2"/>
        <scheme val="minor"/>
      </rPr>
      <t>2: Monitored  1: Partially monitored         0: not observed</t>
    </r>
  </si>
  <si>
    <t xml:space="preserve">Reusability                                                                                   EIF, Chapter 2, Underlying principles, Recommendation 7                                                   Category: Principles </t>
  </si>
  <si>
    <t>Organisational interoperability - business process alignment. Public administrations should document their business processes and agree on how these processes will interact to deliver a (European) public service.                                                                                                        EIF, Chapter 4  Recommendation 15                                                                                                 Category: Interoperability levels, organisational artefacts</t>
  </si>
  <si>
    <t>Public administrations should support the establishment of sector specific and cross-sectoral communities that aim to facilitate semantic interoperability and should encourage the communities to share results on national and European platforms.                                                                                                        EIF, Recommendation 18                                                                                                 Category: Interoperability levels, semantic artefacts</t>
  </si>
  <si>
    <t>Does the NIF encourage public administrations to support the establishment of sector specific and cross-sectoral communities that aim to facilitate semantic interoperability and that share results on national and European platforms?</t>
  </si>
  <si>
    <t xml:space="preserve">The logical protection, security management and access rights are prescribed by means of legal frameworks.
'- Section 14 &amp; 15, Law on State Information Systems, http://www.vvc.gov.lv/export/sites/default/docs/LRTA/MK_Noteikumi/Cab._Reg._No._765_-_Security_Requirements_of_State_Information_Systems.doc 
- All pages, General Security Requirements of State Information Systems
See http://www.vvc.gov.lv/export/sites/default/docs/LRTA/MK_Noteikumi/Cab._Reg._No._764_-_Requirements_of_State_Information_Systems.doc 
See http://www.vvc.gov.lv/export/sites/default/docs/LRTA/MK_Noteikumi/Cab._Reg._No._1445_-_Protection_of_Critical_State_Information_Systems_...doc 
See http://www.vvc.gov.lv/export/sites/default/docs/LRTA/Likumi/State_Information_Systems.doc </t>
  </si>
  <si>
    <t xml:space="preserve">The integration platforms are Service-Oriented-Architecture (SOA) based.
'- See Chapter 2, https://ivis.eps.gov.lv/IVISPortal/files/folders/41/download.aspx </t>
  </si>
  <si>
    <t xml:space="preserve">Interoperability information catalogues and repository define the IS services and XML schemes. Nevertheless, these repositories focus on technical semantics, by defining the serialisation of the concepts, rather than defining the meaning of the concepts.
See Chapter 5, https://ivis.eps.gov.lv/IVISPortal/files/folders/10/download.aspx </t>
  </si>
  <si>
    <t xml:space="preserve">Formalised specifications are defined on the technical level by means of XML schemas.
See all pages, https://ivis.eps.gov.lv/IVISPortal/files/folders/41/download.aspx </t>
  </si>
  <si>
    <t xml:space="preserve">On the technical &amp; semantic level, interoperability agreements are made (e.g. using IVIS metadata).
See all chapters, https://ivis.eps.gov.lv/IVISPortal/files/folders/41/download.aspx
</t>
  </si>
  <si>
    <t>In Latvia The General Technical Requirements of State Information Systems include the following requirements which contribute to the implementation of the openness principle:
- The system user interface shall ensure the opportunity of sending and receiving data, using platform independent file formats and data transmission protocols. 
- Moreover, the integration platforms employ open standards.
See General Technical Requirements of State Information Systems, Section 4.4, http://www.vvc.gov.lv/export/sites/default/docs/LRTA/MK_Noteikumi/Cab._Reg._No._764_-_Requirements_of_State_Information_Systems.doc 
Reference: 
'- Paragraph 4.4, General Technical Requirements of State Information Systems
- Page 2, 2009-09-23_LV_SEMIC-Partner-Initiative-factsheet2009.doc</t>
  </si>
  <si>
    <t xml:space="preserve">Several conceptual architectures were proposed for the integration platforms
'- See Chapter 2, https://ivis.eps.gov.lv/IVISPortal/files/folders/41/download.aspx 
- See Chapter 2, https://ivis.eps.gov.lv/IVISPortal/files/folders/484/download.aspx 
</t>
  </si>
  <si>
    <t>All integration platforms (ISIS, IVIS, VISS) are implemented to interconnect loosely coupled service components.
See Slide 6, http://www.vraa.gov.lv/uploads/IPP/Vita%20Narnicka.pdf 
Reference:
Slide 2, VRAA_eservice.pdf</t>
  </si>
  <si>
    <t>Common schemes are defined and shared for the integration platforms to interconnect components 
'- See Chapter 4, https://ivis.eps.gov.lv/IVISPortal/files/folders/41/download.aspx 
- See Chapter 5, https://ivis.eps.gov.lv/IVISPortal/files/folders/10/download.aspx 
Reference:
- All chapters, IVIS4.IVIS_FRW.Metadatu un e-pakalpojumu identifikacijas standarts.v.1.01.doc</t>
  </si>
  <si>
    <t xml:space="preserve">State Interoperability platform (Valsts informācijas sistēmu savietotājs) allows for integration of services and serves as platform for developing public service digital channels </t>
  </si>
  <si>
    <t xml:space="preserve">Without any other specific </t>
  </si>
  <si>
    <t>Transparency principle is not defined in National EIF ("conceptual architecture") as the separate principle, but is being addressed by particular areas and particular solutions.</t>
  </si>
  <si>
    <t>Although no formal principle on user-centricity has been defined, online functionality is centralised via single points of access (e.g. web portal latvija.lv) for which personalized citizen profiles are used (to initialize eServices where identification is required and afterwards to track the process of service delivery). The idea is to define technical standards and to introduce information technologies that provide for: Creating a joint technological platform for all the home pages of ministries. The ministries would build their own content within the system. It would give the customers user-friendly unified access to all the information they could need independently of the concerned ministry;
See p.31, http://www.opengovpartnership.org/files/latvia-ogp-irm-public-comment-engpdf/download                                                                                                                                                             New public ICT development strategy defines user-centricity as the one of basic principles for information systems and electronic services development. 
Reference: 
'- Page 2, 2009-09-23_LV_SEMIC-Partner-Initiative-factsheet2009.doc
- Chapter 1, Basic_InfoSheet_eService_platform_EN.PDF</t>
  </si>
  <si>
    <t>Preservation of information and "once-only" approach is one of the basic concepts in National EIF ("conceptual architecture").</t>
  </si>
  <si>
    <t xml:space="preserve">Principle of access to authentic sources of information is put in basis of State Information Systems Law (first version 2002). This principle is elaborated further in "Conceptual Architecture of Public Information Systems".  </t>
  </si>
  <si>
    <t xml:space="preserve">The National Interoperability Framework is focusing on technical and legal aspects.  "Conceptual Architecture of Public Information Systems" consists of 40 principles defined for 4 levels in accordance with EAI approach, which is similar (although slightly differs from) to the EIF approach </t>
  </si>
  <si>
    <t xml:space="preserve">The national interoperability framework ("conceptual architecture") recommends unification, reuse of components and services, stimulating progress towards national "standards de facto" that way.   </t>
  </si>
  <si>
    <t>Large investments in information systems are allowed only, if principles mentioned in Conceptual architecture, are fulfilled. Projects are evaluated by VARAM and approved by Ministru Kabinets</t>
  </si>
  <si>
    <t>New conceptual architecture of public information systems sets reusability at services and components levels as one of the key principles. Several reusable services (authentication, payments for public services) are already in use and new shared platforms and reusable services are planned to be developed. Electronic services and data exchange integration  platforms encourage reusability as well.
Engagement to build a Single platform for Government Websites (2014-2020) is one more example of shared (reusable) platform to be developed. The idea is to define technical standards and to introduce information technologies that provide for:
2. Development of open data sets in accordance with the categories of data identified by stakeholders in technically reusable formats
See p.31, http://www.opengovpartnership.org/files/latvia-ogp-irm-public-comment-engpdf/download
Reference:
Page 2, 2009-09-23_LV_SEMIC-Partner-Initiative-factsheet2009.doc</t>
  </si>
  <si>
    <t xml:space="preserve">Change management process in public services delivery area is considered to be part of the unified public services delivery and management process, that is being delivered for "multi-channel" services platform, providing delivery of services electronically and by "one-stop agency" customer service centers.  </t>
  </si>
  <si>
    <t xml:space="preserve">Governance model is being built to supervise from ICT architecture perspective all significant ICT development investment projects. The new governance model is currently being applied for the ICT projects being co-funded by EU structural funds.  </t>
  </si>
  <si>
    <t xml:space="preserve"> Public administration institutions are requested to preserve services delivery related data and share it with other institutions and municipalities, if that is necessary for fulfilment of strictly and directly defined functions of the respective institutions.  </t>
  </si>
  <si>
    <t xml:space="preserve">There is a catalogue of public services in place, that should contain identifiers and descriptions of all national level and municipal public services. Data quality in the catalogue is being gradually improved and that is being enforced by requesting it as an obligatory activity within the scope of any public services IT support related ICT development investment project.    Unified services delivery processes are also requested for those services that are being delivered by means of joint - state/municipality one-stop agency customer service centres.   </t>
  </si>
  <si>
    <t>International services currently are being delivered in specific domains only (social security, tax administration etc.). To support more general approaches we are preparing for implementation of eIDAS regulation requirements. National EIF ("conceptual architecture") requests compliance with eIDAS requirements.</t>
  </si>
  <si>
    <t xml:space="preserve">Conceptual architecture of government ICT sector governs over 40 principles for business process, services, semantic and technical interoperability as well as principles for infrastructure </t>
  </si>
  <si>
    <r>
      <t xml:space="preserve">National Interoperability Framework Observatory - Analytical Model              AUSTRIA 
</t>
    </r>
    <r>
      <rPr>
        <b/>
        <sz val="18"/>
        <color theme="0"/>
        <rFont val="Calibri"/>
        <family val="2"/>
        <scheme val="minor"/>
      </rPr>
      <t xml:space="preserve">The content of this Analytical Model reflects the status as collected in 2016                                                                       </t>
    </r>
  </si>
  <si>
    <t xml:space="preserve">NATIONAL INTEROPERABILITY FRAMEWORK OBSERVATORY </t>
  </si>
  <si>
    <t>The content of this Analytical Model reflects the status as collected in 2016.</t>
  </si>
  <si>
    <t>DIGIT</t>
  </si>
  <si>
    <r>
      <t>ISA</t>
    </r>
    <r>
      <rPr>
        <b/>
        <vertAlign val="superscript"/>
        <sz val="12"/>
        <color rgb="FFFFFFFF"/>
        <rFont val="Calibri"/>
        <family val="2"/>
        <scheme val="minor"/>
      </rPr>
      <t xml:space="preserve">2 </t>
    </r>
    <r>
      <rPr>
        <b/>
        <sz val="12"/>
        <color rgb="FFFFFFFF"/>
        <rFont val="Calibri"/>
        <family val="2"/>
        <scheme val="minor"/>
      </rPr>
      <t>Programme</t>
    </r>
  </si>
  <si>
    <t xml:space="preserve">Directorate-General for Informatics                                                 </t>
  </si>
  <si>
    <r>
      <t>ec.europa.eu/isa2</t>
    </r>
    <r>
      <rPr>
        <b/>
        <sz val="12"/>
        <color rgb="FF0000FF"/>
        <rFont val="Verdana"/>
        <family val="2"/>
      </rPr>
      <t xml:space="preserve"> </t>
    </r>
  </si>
  <si>
    <r>
      <rPr>
        <b/>
        <sz val="13"/>
        <color rgb="FF1F497D"/>
        <rFont val="Calibri"/>
        <family val="2"/>
        <scheme val="minor"/>
      </rPr>
      <t>DISCLAIMER</t>
    </r>
    <r>
      <rPr>
        <sz val="13"/>
        <color rgb="FF1F497D"/>
        <rFont val="Calibri"/>
        <family val="2"/>
        <scheme val="minor"/>
      </rPr>
      <t xml:space="preserve">
This document is for informational purposes only and the Commission cannot be held responsible for any use which may be made of the information contained therein. References to legal acts or documentation of the European Union (EU) cannot be perceived as amending legislation in force or other EU documentation. 
The document contains a brief overview of technical nature and is not supplementing or amending terms and conditions of any procurement procedure; therefore, no compensation claim can be based of the contents of the present document. 
The information and views set out in this publication are those of the author(s) and do not necessarily reflect the official opinion of the European Commission. The European Commission does not guarantee the accuracy of the data included in this document. Neither the European Commission nor any person acting on the European Commission’s behalf may be held responsible for the use which may be made of the information contained therein
</t>
    </r>
  </si>
  <si>
    <t>EUROPEAN COMMISSION</t>
  </si>
  <si>
    <t>Directorate-General for Informatics</t>
  </si>
  <si>
    <t>Directorate B — Interoperability Solutions for public administrations, businesses and citizens</t>
  </si>
  <si>
    <r>
      <t>Unit B6 — ISA</t>
    </r>
    <r>
      <rPr>
        <i/>
        <vertAlign val="superscript"/>
        <sz val="13"/>
        <color rgb="FF1F497D"/>
        <rFont val="Calibri"/>
        <family val="2"/>
        <scheme val="minor"/>
      </rPr>
      <t>2</t>
    </r>
    <r>
      <rPr>
        <i/>
        <sz val="13"/>
        <color rgb="FF1F497D"/>
        <rFont val="Calibri"/>
        <family val="2"/>
        <scheme val="minor"/>
      </rPr>
      <t xml:space="preserve"> Programme</t>
    </r>
  </si>
  <si>
    <t>Contact: Miguel Alvarez Rodriguez</t>
  </si>
  <si>
    <t>E-mail: Miguel.ALVAREZ-RODRIGUEZ@ec.europa.eu</t>
  </si>
  <si>
    <t>NIFO@trasysinternational.com</t>
  </si>
  <si>
    <t>European Commission</t>
  </si>
  <si>
    <t>B-1049 Brussels</t>
  </si>
  <si>
    <t>LATVIA</t>
  </si>
  <si>
    <r>
      <t xml:space="preserve">The VISS security framework consists of several levels, including high-level security frameworks (e.g. SAML, XACML), web service security (e.g. WS-Security) and XML encryption.
</t>
    </r>
    <r>
      <rPr>
        <b/>
        <sz val="8"/>
        <color theme="1"/>
        <rFont val="Calibri"/>
        <family val="2"/>
        <scheme val="minor"/>
      </rPr>
      <t>See Slide 7, VISS_standartization_presentation.pdf</t>
    </r>
  </si>
  <si>
    <r>
      <t xml:space="preserve">The VISS interoperability framework defines technical policies to align different interfaces, including XML schema development approaches, IS service development approaches, E-services development approaches and standards.
</t>
    </r>
    <r>
      <rPr>
        <b/>
        <sz val="8"/>
        <color theme="1"/>
        <rFont val="Calibri"/>
        <family val="2"/>
        <scheme val="minor"/>
      </rPr>
      <t>See Slide 2, VISS_standartization_presentation.pdf</t>
    </r>
    <r>
      <rPr>
        <sz val="8"/>
        <color theme="1"/>
        <rFont val="Calibri"/>
        <family val="2"/>
        <scheme val="minor"/>
      </rPr>
      <t xml:space="preserve">
</t>
    </r>
  </si>
  <si>
    <t xml:space="preserve">Legal frameworks for State Information Systems exist, but do not go in detail about data exchange.
'- See Law on State Information Systems, http://www.vvc.gov.lv/export/sites/default/docs/LRTA/MK_Noteikumi/Cab._Reg._No._764_-_Requirements_of_State_Information_Systems.doc 
- See General Security Requirements of State Information Systems, http://www.vvc.gov.lv/export/sites/default/docs/LRTA/MK_Noteikumi/Cab._Reg._No._765_-_Security_Requirements_of_State_Information_Systems.doc 
- See Requirements for the Protection of Critical State Information Systems and State Information System Management Integrators, http://www.vvc.gov.lv/export/sites/default/docs/LRTA/MK_Noteikumi/Cab._Reg._No._1445_-_Protection_of_Critical_State_Information_Systems_...doc 
- See Procedures for the Establishment, Maintenance and Activities of the State Information Systems Management Integrators and Procedures for Ensuring of the Functioning of State Information Systems within the Framework of Integrated State Information Systems, http://www.vvc.gov.lv/export/sites/default/docs/LRTA/MK_Noteikumi/Cab._Reg._No._1131_-_Establishmentx_Maintenance_and_Activities_of_the_State_Information_Systems_Management_Integrators...doc 
- See General Technical Requirements of State Information Systems, http://www.vvc.gov.lv/export/sites/default/docs/LRTA/Likumi/State_Information_Systems.doc                                                                                                                                                                                              State information systems law is planned to be replaced by the new Electronic government law currently being developed.   </t>
  </si>
  <si>
    <r>
      <t xml:space="preserve">The IVIS catalogue allows different stakeholders to share XML schemas.
</t>
    </r>
    <r>
      <rPr>
        <b/>
        <sz val="8"/>
        <color theme="1"/>
        <rFont val="Calibri"/>
        <family val="2"/>
        <scheme val="minor"/>
      </rPr>
      <t xml:space="preserve">See Slide 5, VISS_standartization_presentation.pdf </t>
    </r>
    <r>
      <rPr>
        <sz val="8"/>
        <color theme="1"/>
        <rFont val="Calibri"/>
        <family val="2"/>
        <scheme val="minor"/>
      </rPr>
      <t xml:space="preserve">
</t>
    </r>
  </si>
  <si>
    <r>
      <t xml:space="preserve">All integration platforms (ISIS, IVIS, VISS) are implemented by means of open standards (where applicable).
</t>
    </r>
    <r>
      <rPr>
        <b/>
        <sz val="8"/>
        <color theme="1"/>
        <rFont val="Calibri"/>
        <family val="2"/>
        <scheme val="minor"/>
      </rPr>
      <t>See Slide 7, VISS_standartization_presentation.pdf
See Page 2, 2009-09-23_LV_SEMIC-Partner-Initiative-factsheet2009.doc</t>
    </r>
    <r>
      <rPr>
        <sz val="8"/>
        <color theme="1"/>
        <rFont val="Calibri"/>
        <family val="2"/>
        <scheme val="minor"/>
      </rPr>
      <t xml:space="preserve">
</t>
    </r>
  </si>
  <si>
    <r>
      <t xml:space="preserve">Public administrations use shared components and tools for e-service development, equipped to support secure data exchange. 
</t>
    </r>
    <r>
      <rPr>
        <b/>
        <sz val="8"/>
        <color theme="1"/>
        <rFont val="Calibri"/>
        <family val="2"/>
        <scheme val="minor"/>
      </rPr>
      <t>'- Slide 7, VISS_standartization_presentation.pdf</t>
    </r>
    <r>
      <rPr>
        <sz val="8"/>
        <color theme="1"/>
        <rFont val="Calibri"/>
        <family val="2"/>
        <scheme val="minor"/>
      </rPr>
      <t xml:space="preserve">
- Slide 6, http://www.vraa.gov.lv/uploads/IPP/Vita Narnicka.pdf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</si>
</sst>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scheme val="minor"/>
    </font>
    <font>
      <sz val="14"/>
      <color theme="0"/>
      <name val="Calibri"/>
      <family val="2"/>
      <scheme val="minor"/>
    </font>
    <font>
      <sz val="16"/>
      <color theme="0"/>
      <name val="Calibri"/>
      <family val="2"/>
      <scheme val="minor"/>
    </font>
    <font>
      <sz val="10"/>
      <name val="Arial"/>
      <family val="2"/>
    </font>
    <font>
      <u/>
      <sz val="11"/>
      <color theme="1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name val="Calibri"/>
      <family val="2"/>
      <scheme val="minor"/>
    </font>
    <font>
      <sz val="10"/>
      <color theme="0"/>
      <name val="Calibri"/>
      <family val="2"/>
      <scheme val="minor"/>
    </font>
    <font>
      <sz val="16"/>
      <color theme="3"/>
      <name val="Calibri"/>
      <family val="2"/>
      <scheme val="minor"/>
    </font>
    <font>
      <sz val="11"/>
      <color rgb="FF767676"/>
      <name val="Lucida Sans"/>
      <family val="2"/>
    </font>
    <font>
      <sz val="10"/>
      <color theme="3"/>
      <name val="Calibri"/>
      <family val="2"/>
      <scheme val="minor"/>
    </font>
    <font>
      <b/>
      <sz val="10"/>
      <color theme="0"/>
      <name val="Calibri"/>
      <family val="2"/>
      <scheme val="minor"/>
    </font>
    <font>
      <b/>
      <sz val="18"/>
      <color theme="0"/>
      <name val="Calibri"/>
      <family val="2"/>
      <scheme val="minor"/>
    </font>
    <font>
      <b/>
      <sz val="11"/>
      <color theme="0"/>
      <name val="Calibri"/>
      <family val="2"/>
      <scheme val="minor"/>
    </font>
    <font>
      <sz val="18"/>
      <color theme="0"/>
      <name val="Calibri"/>
      <family val="2"/>
      <scheme val="minor"/>
    </font>
    <font>
      <i/>
      <sz val="10"/>
      <color theme="0"/>
      <name val="Calibri"/>
      <family val="2"/>
      <scheme val="minor"/>
    </font>
    <font>
      <b/>
      <i/>
      <u/>
      <sz val="10"/>
      <color theme="10"/>
      <name val="Calibri"/>
      <family val="2"/>
      <scheme val="minor"/>
    </font>
    <font>
      <b/>
      <i/>
      <u/>
      <sz val="11"/>
      <color theme="10"/>
      <name val="Calibri"/>
      <family val="2"/>
      <scheme val="minor"/>
    </font>
    <font>
      <sz val="11"/>
      <color rgb="FF006100"/>
      <name val="Calibri"/>
      <family val="2"/>
      <scheme val="minor"/>
    </font>
    <font>
      <sz val="11"/>
      <color theme="3"/>
      <name val="Calibri"/>
      <family val="2"/>
      <scheme val="minor"/>
    </font>
    <font>
      <b/>
      <sz val="36"/>
      <color theme="0"/>
      <name val="Calibri"/>
      <family val="2"/>
      <scheme val="minor"/>
    </font>
    <font>
      <b/>
      <i/>
      <sz val="28"/>
      <color theme="0"/>
      <name val="Calibri"/>
      <family val="2"/>
      <scheme val="minor"/>
    </font>
    <font>
      <sz val="18"/>
      <color rgb="FFFFFFFF"/>
      <name val="Calibri"/>
      <family val="2"/>
      <scheme val="minor"/>
    </font>
    <font>
      <b/>
      <sz val="12"/>
      <color rgb="FFFFFFFF"/>
      <name val="Verdana"/>
      <family val="2"/>
    </font>
    <font>
      <b/>
      <vertAlign val="superscript"/>
      <sz val="12"/>
      <color rgb="FFFFFFFF"/>
      <name val="Calibri"/>
      <family val="2"/>
      <scheme val="minor"/>
    </font>
    <font>
      <b/>
      <sz val="12"/>
      <color rgb="FFFFFFFF"/>
      <name val="Calibri"/>
      <family val="2"/>
      <scheme val="minor"/>
    </font>
    <font>
      <sz val="12"/>
      <color theme="1"/>
      <name val="Calibri"/>
      <family val="2"/>
      <scheme val="minor"/>
    </font>
    <font>
      <b/>
      <u/>
      <sz val="12"/>
      <color rgb="FF0000FF"/>
      <name val="Verdana"/>
      <family val="2"/>
    </font>
    <font>
      <b/>
      <sz val="12"/>
      <color rgb="FF0000FF"/>
      <name val="Verdana"/>
      <family val="2"/>
    </font>
    <font>
      <sz val="13"/>
      <color rgb="FF1F497D"/>
      <name val="Calibri"/>
      <family val="2"/>
      <scheme val="minor"/>
    </font>
    <font>
      <b/>
      <sz val="13"/>
      <color rgb="FF1F497D"/>
      <name val="Calibri"/>
      <family val="2"/>
      <scheme val="minor"/>
    </font>
    <font>
      <b/>
      <i/>
      <sz val="13"/>
      <color rgb="FF1F497D"/>
      <name val="Calibri"/>
      <family val="2"/>
      <scheme val="minor"/>
    </font>
    <font>
      <sz val="9"/>
      <color theme="1"/>
      <name val="Calibri"/>
      <family val="2"/>
      <scheme val="minor"/>
    </font>
    <font>
      <i/>
      <sz val="13"/>
      <color rgb="FF1F497D"/>
      <name val="Calibri"/>
      <family val="2"/>
      <scheme val="minor"/>
    </font>
    <font>
      <i/>
      <vertAlign val="superscript"/>
      <sz val="13"/>
      <color rgb="FF1F497D"/>
      <name val="Calibri"/>
      <family val="2"/>
      <scheme val="minor"/>
    </font>
    <font>
      <i/>
      <sz val="8"/>
      <color theme="1"/>
      <name val="Calibri"/>
      <family val="2"/>
      <scheme val="minor"/>
    </font>
    <font>
      <sz val="11"/>
      <color theme="1"/>
      <name val="Calibri"/>
      <family val="2"/>
      <scheme val="minor"/>
    </font>
    <font>
      <sz val="11"/>
      <name val="Calibri"/>
      <family val="2"/>
      <scheme val="minor"/>
    </font>
    <font>
      <b/>
      <sz val="8"/>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0070C0"/>
        <bgColor indexed="64"/>
      </patternFill>
    </fill>
    <fill>
      <patternFill patternType="solid">
        <fgColor rgb="FFC6EFCE"/>
      </patternFill>
    </fill>
    <fill>
      <patternFill patternType="solid">
        <fgColor rgb="FFA0D55A"/>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bottom style="thin">
        <color theme="0"/>
      </bottom>
      <diagonal/>
    </border>
    <border>
      <left style="thin">
        <color auto="1"/>
      </left>
      <right style="thin">
        <color auto="1"/>
      </right>
      <top style="thin">
        <color theme="0"/>
      </top>
      <bottom style="thin">
        <color indexed="64"/>
      </bottom>
      <diagonal/>
    </border>
  </borders>
  <cellStyleXfs count="5">
    <xf numFmtId="0" fontId="0" fillId="0" borderId="0"/>
    <xf numFmtId="0" fontId="3" fillId="0" borderId="0"/>
    <xf numFmtId="0" fontId="4" fillId="0" borderId="0" applyNumberFormat="0" applyFill="0" applyBorder="0" applyAlignment="0" applyProtection="0"/>
    <xf numFmtId="0" fontId="20" fillId="8" borderId="0" applyNumberFormat="0" applyBorder="0" applyAlignment="0" applyProtection="0"/>
    <xf numFmtId="0" fontId="38" fillId="0" borderId="0"/>
  </cellStyleXfs>
  <cellXfs count="88">
    <xf numFmtId="0" fontId="0" fillId="0" borderId="0" xfId="0"/>
    <xf numFmtId="0" fontId="5" fillId="0" borderId="0" xfId="0" applyFont="1" applyAlignment="1">
      <alignment wrapText="1"/>
    </xf>
    <xf numFmtId="0" fontId="6" fillId="0" borderId="0" xfId="0" applyFont="1"/>
    <xf numFmtId="0" fontId="7" fillId="3" borderId="1" xfId="0" applyFont="1" applyFill="1" applyBorder="1"/>
    <xf numFmtId="0" fontId="2" fillId="2" borderId="0" xfId="0" applyFont="1" applyFill="1" applyBorder="1" applyAlignment="1"/>
    <xf numFmtId="0" fontId="9" fillId="2" borderId="0" xfId="0" applyFont="1" applyFill="1" applyBorder="1" applyAlignment="1">
      <alignment horizontal="centerContinuous" vertical="center"/>
    </xf>
    <xf numFmtId="0" fontId="6" fillId="0" borderId="1" xfId="0" applyFont="1" applyBorder="1"/>
    <xf numFmtId="9" fontId="5" fillId="0" borderId="1" xfId="0" applyNumberFormat="1" applyFont="1" applyBorder="1" applyAlignment="1">
      <alignment horizontal="center" wrapText="1"/>
    </xf>
    <xf numFmtId="164" fontId="5" fillId="0" borderId="1" xfId="0" applyNumberFormat="1" applyFont="1" applyBorder="1" applyAlignment="1">
      <alignment horizontal="center" vertical="center" wrapText="1"/>
    </xf>
    <xf numFmtId="0" fontId="7" fillId="3" borderId="0" xfId="0" applyFont="1" applyFill="1"/>
    <xf numFmtId="0" fontId="0" fillId="0" borderId="1" xfId="0" applyBorder="1" applyAlignment="1">
      <alignment vertical="top"/>
    </xf>
    <xf numFmtId="0" fontId="5" fillId="0" borderId="1" xfId="0" applyFont="1" applyBorder="1" applyAlignment="1">
      <alignment horizontal="center" vertical="top"/>
    </xf>
    <xf numFmtId="0" fontId="6"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horizontal="right" vertical="top"/>
    </xf>
    <xf numFmtId="0" fontId="5" fillId="0" borderId="0" xfId="0" applyFont="1" applyAlignment="1">
      <alignment horizontal="center" vertical="center" wrapText="1"/>
    </xf>
    <xf numFmtId="0" fontId="0" fillId="0" borderId="0" xfId="0" applyProtection="1">
      <protection locked="0"/>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2" borderId="0" xfId="0" applyFont="1" applyFill="1" applyBorder="1" applyAlignment="1">
      <alignment horizontal="left"/>
    </xf>
    <xf numFmtId="0" fontId="0" fillId="0" borderId="0" xfId="0" applyAlignment="1">
      <alignment horizontal="left"/>
    </xf>
    <xf numFmtId="0" fontId="8" fillId="0" borderId="1" xfId="0" applyFont="1" applyFill="1" applyBorder="1" applyAlignment="1">
      <alignment horizontal="left" vertical="center" wrapText="1"/>
    </xf>
    <xf numFmtId="0" fontId="0" fillId="0" borderId="0" xfId="0" applyAlignment="1">
      <alignment horizontal="center" vertical="center"/>
    </xf>
    <xf numFmtId="0" fontId="14" fillId="2" borderId="0" xfId="0" applyFont="1" applyFill="1" applyBorder="1" applyAlignment="1">
      <alignment horizontal="center"/>
    </xf>
    <xf numFmtId="0" fontId="13" fillId="5" borderId="2" xfId="2" applyFont="1" applyFill="1" applyBorder="1" applyAlignment="1">
      <alignment horizontal="center" vertical="center" wrapText="1"/>
    </xf>
    <xf numFmtId="0" fontId="18" fillId="4" borderId="2" xfId="2" applyFont="1" applyFill="1" applyBorder="1" applyAlignment="1">
      <alignment horizontal="center" vertical="center" wrapText="1"/>
    </xf>
    <xf numFmtId="0" fontId="14" fillId="7" borderId="0" xfId="0" applyFont="1" applyFill="1" applyBorder="1" applyAlignment="1">
      <alignment horizontal="center" vertical="top"/>
    </xf>
    <xf numFmtId="0" fontId="0" fillId="7" borderId="0" xfId="0" applyFill="1" applyBorder="1"/>
    <xf numFmtId="0" fontId="15" fillId="7" borderId="4" xfId="0" applyFont="1" applyFill="1" applyBorder="1" applyAlignment="1">
      <alignment horizontal="center" vertical="center"/>
    </xf>
    <xf numFmtId="0" fontId="0" fillId="0" borderId="14" xfId="0" applyBorder="1" applyAlignment="1">
      <alignment horizontal="center" vertical="center"/>
    </xf>
    <xf numFmtId="0" fontId="5" fillId="4" borderId="1" xfId="0" applyFont="1" applyFill="1" applyBorder="1" applyAlignment="1" applyProtection="1">
      <alignment horizontal="left" vertical="top" wrapText="1"/>
      <protection locked="0"/>
    </xf>
    <xf numFmtId="0" fontId="5" fillId="4" borderId="1" xfId="0" quotePrefix="1"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center" wrapText="1"/>
      <protection locked="0"/>
    </xf>
    <xf numFmtId="0" fontId="37" fillId="4" borderId="3" xfId="0" applyFont="1" applyFill="1" applyBorder="1" applyAlignment="1" applyProtection="1">
      <alignment horizontal="center" vertical="center" wrapText="1"/>
      <protection locked="0"/>
    </xf>
    <xf numFmtId="0" fontId="19" fillId="4" borderId="0" xfId="2" applyFont="1" applyFill="1" applyBorder="1" applyAlignment="1">
      <alignment horizontal="center" vertical="center"/>
    </xf>
    <xf numFmtId="0" fontId="19" fillId="4" borderId="4" xfId="2" applyFont="1" applyFill="1" applyBorder="1" applyAlignment="1">
      <alignment horizontal="center" vertical="center"/>
    </xf>
    <xf numFmtId="0" fontId="14" fillId="2" borderId="2" xfId="0" applyFont="1" applyFill="1" applyBorder="1" applyAlignment="1">
      <alignment horizontal="left" vertical="center"/>
    </xf>
    <xf numFmtId="0" fontId="13"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9" fillId="7" borderId="8" xfId="0" applyFont="1" applyFill="1" applyBorder="1" applyAlignment="1">
      <alignment horizontal="center" vertical="top" wrapText="1"/>
    </xf>
    <xf numFmtId="0" fontId="9" fillId="5" borderId="5" xfId="0" applyFont="1" applyFill="1" applyBorder="1" applyAlignment="1">
      <alignment horizontal="center" vertical="top"/>
    </xf>
    <xf numFmtId="0" fontId="9" fillId="5" borderId="11" xfId="0" applyFont="1" applyFill="1" applyBorder="1" applyAlignment="1">
      <alignment horizontal="center" vertical="top"/>
    </xf>
    <xf numFmtId="0" fontId="9" fillId="5" borderId="6" xfId="0" applyFont="1" applyFill="1" applyBorder="1" applyAlignment="1">
      <alignment horizontal="center" vertical="top"/>
    </xf>
    <xf numFmtId="0" fontId="9" fillId="5" borderId="5"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6" xfId="0" applyFont="1" applyFill="1" applyBorder="1" applyAlignment="1" applyProtection="1">
      <alignment horizontal="center" vertical="top" wrapText="1"/>
      <protection locked="0"/>
    </xf>
    <xf numFmtId="0" fontId="9" fillId="5" borderId="9"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9" xfId="0" applyFont="1" applyFill="1" applyBorder="1" applyAlignment="1">
      <alignment horizontal="center" vertical="top" wrapText="1"/>
    </xf>
    <xf numFmtId="0" fontId="9" fillId="7" borderId="10" xfId="0" applyFont="1" applyFill="1" applyBorder="1" applyAlignment="1">
      <alignment horizontal="center" vertical="top" wrapText="1"/>
    </xf>
    <xf numFmtId="0" fontId="14" fillId="5" borderId="7" xfId="0" applyFont="1" applyFill="1" applyBorder="1" applyAlignment="1">
      <alignment horizontal="center" vertical="top"/>
    </xf>
    <xf numFmtId="0" fontId="14" fillId="5" borderId="12" xfId="0" applyFont="1" applyFill="1" applyBorder="1" applyAlignment="1">
      <alignment horizontal="center" vertical="top"/>
    </xf>
    <xf numFmtId="0" fontId="38" fillId="0" borderId="0" xfId="4"/>
    <xf numFmtId="0" fontId="11" fillId="0" borderId="0" xfId="4" applyFont="1"/>
    <xf numFmtId="0" fontId="10" fillId="0" borderId="0" xfId="4" applyFont="1" applyAlignment="1">
      <alignment horizontal="centerContinuous"/>
    </xf>
    <xf numFmtId="0" fontId="38" fillId="0" borderId="0" xfId="4" applyAlignment="1">
      <alignment horizontal="centerContinuous"/>
    </xf>
    <xf numFmtId="0" fontId="12" fillId="0" borderId="0" xfId="4" applyFont="1" applyAlignment="1">
      <alignment horizontal="centerContinuous"/>
    </xf>
    <xf numFmtId="0" fontId="21" fillId="0" borderId="0" xfId="4" applyFont="1"/>
    <xf numFmtId="0" fontId="22" fillId="9" borderId="0" xfId="4" applyFont="1" applyFill="1" applyAlignment="1">
      <alignment vertical="center" wrapText="1"/>
    </xf>
    <xf numFmtId="0" fontId="38" fillId="9" borderId="0" xfId="4" applyFill="1" applyAlignment="1">
      <alignment vertical="center" wrapText="1"/>
    </xf>
    <xf numFmtId="0" fontId="22" fillId="9" borderId="0" xfId="4" applyFont="1" applyFill="1" applyAlignment="1">
      <alignment horizontal="center" vertical="center" wrapText="1"/>
    </xf>
    <xf numFmtId="0" fontId="22" fillId="9" borderId="0" xfId="4" applyFont="1" applyFill="1" applyAlignment="1">
      <alignment horizontal="center" vertical="center"/>
    </xf>
    <xf numFmtId="0" fontId="23" fillId="9" borderId="0" xfId="4" applyFont="1" applyFill="1" applyAlignment="1">
      <alignment horizontal="center" vertical="center" wrapText="1"/>
    </xf>
    <xf numFmtId="0" fontId="24" fillId="9" borderId="0" xfId="4" applyFont="1" applyFill="1" applyAlignment="1">
      <alignment horizontal="center" vertical="top" wrapText="1"/>
    </xf>
    <xf numFmtId="0" fontId="25" fillId="9" borderId="0" xfId="4" applyFont="1" applyFill="1"/>
    <xf numFmtId="0" fontId="28" fillId="9" borderId="0" xfId="4" applyFont="1" applyFill="1" applyAlignment="1">
      <alignment vertical="center"/>
    </xf>
    <xf numFmtId="0" fontId="29" fillId="9" borderId="0" xfId="4" applyFont="1" applyFill="1" applyAlignment="1">
      <alignment horizontal="left" vertical="center"/>
    </xf>
    <xf numFmtId="0" fontId="1" fillId="2" borderId="0" xfId="4" applyFont="1" applyFill="1" applyBorder="1" applyAlignment="1">
      <alignment horizontal="center" vertical="center"/>
    </xf>
    <xf numFmtId="0" fontId="31" fillId="0" borderId="0" xfId="4" applyFont="1" applyAlignment="1">
      <alignment horizontal="left" wrapText="1"/>
    </xf>
    <xf numFmtId="0" fontId="31" fillId="0" borderId="0" xfId="4" applyFont="1" applyAlignment="1">
      <alignment horizontal="left" wrapText="1"/>
    </xf>
    <xf numFmtId="0" fontId="33" fillId="0" borderId="0" xfId="4" applyFont="1" applyAlignment="1">
      <alignment horizontal="left" vertical="top"/>
    </xf>
    <xf numFmtId="0" fontId="38" fillId="0" borderId="0" xfId="4" applyFont="1" applyAlignment="1">
      <alignment vertical="top" wrapText="1"/>
    </xf>
    <xf numFmtId="0" fontId="34" fillId="0" borderId="0" xfId="4" applyFont="1" applyAlignment="1">
      <alignment wrapText="1"/>
    </xf>
    <xf numFmtId="0" fontId="35" fillId="0" borderId="0" xfId="4" applyFont="1" applyAlignment="1">
      <alignment horizontal="left" vertical="top"/>
    </xf>
    <xf numFmtId="0" fontId="35" fillId="4" borderId="0" xfId="4" applyFont="1" applyFill="1" applyAlignment="1">
      <alignment horizontal="left" vertical="top"/>
    </xf>
    <xf numFmtId="0" fontId="38" fillId="4" borderId="0" xfId="4" applyFont="1" applyFill="1" applyAlignment="1">
      <alignment vertical="top" wrapText="1"/>
    </xf>
    <xf numFmtId="0" fontId="34" fillId="4" borderId="0" xfId="4" applyFont="1" applyFill="1" applyAlignment="1">
      <alignment wrapText="1"/>
    </xf>
    <xf numFmtId="0" fontId="35" fillId="4" borderId="0" xfId="4" applyFont="1" applyFill="1" applyAlignment="1">
      <alignment vertical="top"/>
    </xf>
    <xf numFmtId="0" fontId="35" fillId="0" borderId="0" xfId="4" applyFont="1" applyAlignment="1">
      <alignment vertical="top"/>
    </xf>
    <xf numFmtId="0" fontId="8" fillId="4" borderId="1" xfId="0" applyFont="1" applyFill="1" applyBorder="1" applyAlignment="1">
      <alignment horizontal="center" vertical="top" wrapText="1"/>
    </xf>
    <xf numFmtId="0" fontId="39" fillId="4" borderId="1" xfId="3" applyFont="1" applyFill="1" applyBorder="1" applyAlignment="1">
      <alignment horizontal="center" vertical="top" wrapText="1"/>
    </xf>
    <xf numFmtId="0" fontId="40" fillId="4" borderId="1" xfId="0" applyFont="1" applyFill="1" applyBorder="1" applyAlignment="1">
      <alignment horizontal="center" vertical="top" wrapText="1"/>
    </xf>
    <xf numFmtId="0" fontId="8" fillId="4" borderId="1" xfId="0" applyFont="1" applyFill="1" applyBorder="1" applyAlignment="1">
      <alignment horizontal="center" vertical="top"/>
    </xf>
    <xf numFmtId="0" fontId="6" fillId="0" borderId="1" xfId="0" applyFont="1" applyBorder="1" applyAlignment="1">
      <alignment vertical="top" wrapText="1"/>
    </xf>
  </cellXfs>
  <cellStyles count="5">
    <cellStyle name="Good" xfId="3" builtinId="26"/>
    <cellStyle name="Hyperlink" xfId="2" builtinId="8"/>
    <cellStyle name="Normal" xfId="0" builtinId="0"/>
    <cellStyle name="Normal 2" xfId="1"/>
    <cellStyle name="Normal 2 2" xfId="4"/>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00CCFF"/>
      <color rgb="FFFFFF00"/>
      <color rgb="FF33CC33"/>
      <color rgb="FF66FFCC"/>
      <color rgb="FF008000"/>
      <color rgb="FFFF33CC"/>
      <color rgb="FF99FF33"/>
      <color rgb="FF0033CC"/>
      <color rgb="FFFF330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NIF/EIF</a:t>
            </a:r>
            <a:r>
              <a:rPr lang="en-US" baseline="0"/>
              <a:t> Alignment</a:t>
            </a:r>
            <a:endParaRPr lang="en-US"/>
          </a:p>
        </c:rich>
      </c:tx>
      <c:layout/>
      <c:overlay val="1"/>
    </c:title>
    <c:autoTitleDeleted val="0"/>
    <c:plotArea>
      <c:layout/>
      <c:radarChart>
        <c:radarStyle val="marker"/>
        <c:varyColors val="0"/>
        <c:ser>
          <c:idx val="0"/>
          <c:order val="0"/>
          <c:tx>
            <c:strRef>
              <c:f>'NIF-EIF Alignment'!$D$5</c:f>
              <c:strCache>
                <c:ptCount val="1"/>
                <c:pt idx="0">
                  <c:v>EIF</c:v>
                </c:pt>
              </c:strCache>
            </c:strRef>
          </c:tx>
          <c:marker>
            <c:symbol val="none"/>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860D-43EB-A9A7-2515D372BE90}"/>
            </c:ext>
          </c:extLst>
        </c:ser>
        <c:ser>
          <c:idx val="2"/>
          <c:order val="1"/>
          <c:tx>
            <c:strRef>
              <c:f>'NIF-EIF Alignment'!$E$5</c:f>
              <c:strCache>
                <c:ptCount val="1"/>
                <c:pt idx="0">
                  <c:v>MS</c:v>
                </c:pt>
              </c:strCache>
            </c:strRef>
          </c:tx>
          <c:spPr>
            <a:ln>
              <a:solidFill>
                <a:srgbClr val="00B0F0"/>
              </a:solidFill>
            </a:ln>
          </c:spPr>
          <c:marker>
            <c:symbol val="diamond"/>
            <c:size val="5"/>
            <c:spPr>
              <a:solidFill>
                <a:srgbClr val="00B0F0"/>
              </a:solidFill>
            </c:spPr>
          </c:marker>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Alignment'!$E$6:$E$10</c:f>
              <c:numCache>
                <c:formatCode>0.0%</c:formatCode>
                <c:ptCount val="5"/>
                <c:pt idx="0">
                  <c:v>0.45833333333333331</c:v>
                </c:pt>
                <c:pt idx="1">
                  <c:v>1</c:v>
                </c:pt>
                <c:pt idx="2">
                  <c:v>0.61111111111111116</c:v>
                </c:pt>
                <c:pt idx="3">
                  <c:v>0.7</c:v>
                </c:pt>
                <c:pt idx="4">
                  <c:v>0.5</c:v>
                </c:pt>
              </c:numCache>
            </c:numRef>
          </c:val>
          <c:extLst xmlns:c16r2="http://schemas.microsoft.com/office/drawing/2015/06/chart">
            <c:ext xmlns:c16="http://schemas.microsoft.com/office/drawing/2014/chart" uri="{C3380CC4-5D6E-409C-BE32-E72D297353CC}">
              <c16:uniqueId val="{00000001-860D-43EB-A9A7-2515D372BE90}"/>
            </c:ext>
          </c:extLst>
        </c:ser>
        <c:dLbls>
          <c:showLegendKey val="0"/>
          <c:showVal val="0"/>
          <c:showCatName val="0"/>
          <c:showSerName val="0"/>
          <c:showPercent val="0"/>
          <c:showBubbleSize val="0"/>
        </c:dLbls>
        <c:axId val="75267456"/>
        <c:axId val="75278592"/>
      </c:radarChart>
      <c:catAx>
        <c:axId val="75267456"/>
        <c:scaling>
          <c:orientation val="minMax"/>
        </c:scaling>
        <c:delete val="0"/>
        <c:axPos val="b"/>
        <c:majorGridlines/>
        <c:numFmt formatCode="General" sourceLinked="0"/>
        <c:majorTickMark val="out"/>
        <c:minorTickMark val="none"/>
        <c:tickLblPos val="nextTo"/>
        <c:crossAx val="75278592"/>
        <c:crosses val="autoZero"/>
        <c:auto val="1"/>
        <c:lblAlgn val="ctr"/>
        <c:lblOffset val="100"/>
        <c:noMultiLvlLbl val="0"/>
      </c:catAx>
      <c:valAx>
        <c:axId val="75278592"/>
        <c:scaling>
          <c:orientation val="minMax"/>
          <c:max val="1"/>
          <c:min val="0"/>
        </c:scaling>
        <c:delete val="0"/>
        <c:axPos val="l"/>
        <c:majorGridlines/>
        <c:numFmt formatCode="0%" sourceLinked="1"/>
        <c:majorTickMark val="cross"/>
        <c:minorTickMark val="none"/>
        <c:tickLblPos val="none"/>
        <c:crossAx val="7526745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Implementation</a:t>
            </a:r>
          </a:p>
        </c:rich>
      </c:tx>
      <c:layout/>
      <c:overlay val="1"/>
    </c:title>
    <c:autoTitleDeleted val="0"/>
    <c:plotArea>
      <c:layout/>
      <c:radarChart>
        <c:radarStyle val="marker"/>
        <c:varyColors val="0"/>
        <c:ser>
          <c:idx val="0"/>
          <c:order val="0"/>
          <c:tx>
            <c:strRef>
              <c:f>'NIF Implementation'!$D$5</c:f>
              <c:strCache>
                <c:ptCount val="1"/>
                <c:pt idx="0">
                  <c:v>EIF</c:v>
                </c:pt>
              </c:strCache>
            </c:strRef>
          </c:tx>
          <c:marker>
            <c:symbol val="none"/>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3498-4369-BEB0-E1C214E60331}"/>
            </c:ext>
          </c:extLst>
        </c:ser>
        <c:ser>
          <c:idx val="2"/>
          <c:order val="1"/>
          <c:tx>
            <c:strRef>
              <c:f>'NIF Implementation'!$E$5</c:f>
              <c:strCache>
                <c:ptCount val="1"/>
                <c:pt idx="0">
                  <c:v>MS</c:v>
                </c:pt>
              </c:strCache>
            </c:strRef>
          </c:tx>
          <c:spPr>
            <a:ln>
              <a:solidFill>
                <a:srgbClr val="00B0F0"/>
              </a:solidFill>
            </a:ln>
          </c:spPr>
          <c:marker>
            <c:symbol val="diamond"/>
            <c:size val="5"/>
            <c:spPr>
              <a:solidFill>
                <a:srgbClr val="00B0F0"/>
              </a:solidFill>
            </c:spPr>
          </c:marker>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Implementation'!$E$6:$E$10</c:f>
              <c:numCache>
                <c:formatCode>0.0%</c:formatCode>
                <c:ptCount val="5"/>
                <c:pt idx="0">
                  <c:v>0.375</c:v>
                </c:pt>
                <c:pt idx="1">
                  <c:v>0.5714285714285714</c:v>
                </c:pt>
                <c:pt idx="2">
                  <c:v>0.33333333333333331</c:v>
                </c:pt>
                <c:pt idx="3">
                  <c:v>0.1</c:v>
                </c:pt>
                <c:pt idx="4">
                  <c:v>1</c:v>
                </c:pt>
              </c:numCache>
            </c:numRef>
          </c:val>
          <c:extLst xmlns:c16r2="http://schemas.microsoft.com/office/drawing/2015/06/chart">
            <c:ext xmlns:c16="http://schemas.microsoft.com/office/drawing/2014/chart" uri="{C3380CC4-5D6E-409C-BE32-E72D297353CC}">
              <c16:uniqueId val="{00000001-3498-4369-BEB0-E1C214E60331}"/>
            </c:ext>
          </c:extLst>
        </c:ser>
        <c:dLbls>
          <c:showLegendKey val="0"/>
          <c:showVal val="0"/>
          <c:showCatName val="0"/>
          <c:showSerName val="0"/>
          <c:showPercent val="0"/>
          <c:showBubbleSize val="0"/>
        </c:dLbls>
        <c:axId val="80385536"/>
        <c:axId val="82145280"/>
      </c:radarChart>
      <c:catAx>
        <c:axId val="80385536"/>
        <c:scaling>
          <c:orientation val="minMax"/>
        </c:scaling>
        <c:delete val="0"/>
        <c:axPos val="b"/>
        <c:majorGridlines/>
        <c:numFmt formatCode="General" sourceLinked="0"/>
        <c:majorTickMark val="out"/>
        <c:minorTickMark val="none"/>
        <c:tickLblPos val="nextTo"/>
        <c:crossAx val="82145280"/>
        <c:crosses val="autoZero"/>
        <c:auto val="1"/>
        <c:lblAlgn val="ctr"/>
        <c:lblOffset val="100"/>
        <c:noMultiLvlLbl val="0"/>
      </c:catAx>
      <c:valAx>
        <c:axId val="82145280"/>
        <c:scaling>
          <c:orientation val="minMax"/>
          <c:max val="1"/>
          <c:min val="0"/>
        </c:scaling>
        <c:delete val="0"/>
        <c:axPos val="l"/>
        <c:majorGridlines/>
        <c:numFmt formatCode="0%" sourceLinked="1"/>
        <c:majorTickMark val="cross"/>
        <c:minorTickMark val="none"/>
        <c:tickLblPos val="none"/>
        <c:crossAx val="8038553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NIF Monitoring</a:t>
            </a:r>
          </a:p>
        </c:rich>
      </c:tx>
      <c:layout/>
      <c:overlay val="1"/>
    </c:title>
    <c:autoTitleDeleted val="0"/>
    <c:plotArea>
      <c:layout/>
      <c:radarChart>
        <c:radarStyle val="marker"/>
        <c:varyColors val="0"/>
        <c:ser>
          <c:idx val="0"/>
          <c:order val="0"/>
          <c:tx>
            <c:strRef>
              <c:f>NIFMonitoring!$D$5</c:f>
              <c:strCache>
                <c:ptCount val="1"/>
                <c:pt idx="0">
                  <c:v>EIF</c:v>
                </c:pt>
              </c:strCache>
            </c:strRef>
          </c:tx>
          <c:marker>
            <c:symbol val="none"/>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NIFMonitoring!$D$6:$D$10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3604-4A5D-B242-7D1A51D9DECE}"/>
            </c:ext>
          </c:extLst>
        </c:ser>
        <c:ser>
          <c:idx val="2"/>
          <c:order val="1"/>
          <c:tx>
            <c:strRef>
              <c:f>NIFMonitoring!$E$5</c:f>
              <c:strCache>
                <c:ptCount val="1"/>
                <c:pt idx="0">
                  <c:v>MS</c:v>
                </c:pt>
              </c:strCache>
            </c:strRef>
          </c:tx>
          <c:spPr>
            <a:ln>
              <a:solidFill>
                <a:srgbClr val="00B0F0"/>
              </a:solidFill>
            </a:ln>
          </c:spPr>
          <c:marker>
            <c:symbol val="diamond"/>
            <c:size val="5"/>
            <c:spPr>
              <a:solidFill>
                <a:srgbClr val="00B0F0"/>
              </a:solidFill>
            </c:spPr>
          </c:marker>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NIFMonitoring!$E$6:$E$10</c:f>
              <c:numCache>
                <c:formatCode>0.0%</c:formatCode>
                <c:ptCount val="5"/>
                <c:pt idx="0">
                  <c:v>0.16666666666666666</c:v>
                </c:pt>
                <c:pt idx="1">
                  <c:v>0.2857142857142857</c:v>
                </c:pt>
                <c:pt idx="2">
                  <c:v>5.5555555555555552E-2</c:v>
                </c:pt>
                <c:pt idx="3">
                  <c:v>0.1</c:v>
                </c:pt>
                <c:pt idx="4">
                  <c:v>1</c:v>
                </c:pt>
              </c:numCache>
            </c:numRef>
          </c:val>
          <c:extLst xmlns:c16r2="http://schemas.microsoft.com/office/drawing/2015/06/chart">
            <c:ext xmlns:c16="http://schemas.microsoft.com/office/drawing/2014/chart" uri="{C3380CC4-5D6E-409C-BE32-E72D297353CC}">
              <c16:uniqueId val="{00000001-3604-4A5D-B242-7D1A51D9DECE}"/>
            </c:ext>
          </c:extLst>
        </c:ser>
        <c:dLbls>
          <c:showLegendKey val="0"/>
          <c:showVal val="0"/>
          <c:showCatName val="0"/>
          <c:showSerName val="0"/>
          <c:showPercent val="0"/>
          <c:showBubbleSize val="0"/>
        </c:dLbls>
        <c:axId val="83897344"/>
        <c:axId val="94464256"/>
      </c:radarChart>
      <c:catAx>
        <c:axId val="83897344"/>
        <c:scaling>
          <c:orientation val="minMax"/>
        </c:scaling>
        <c:delete val="0"/>
        <c:axPos val="b"/>
        <c:majorGridlines/>
        <c:numFmt formatCode="General" sourceLinked="0"/>
        <c:majorTickMark val="out"/>
        <c:minorTickMark val="none"/>
        <c:tickLblPos val="nextTo"/>
        <c:crossAx val="94464256"/>
        <c:crosses val="autoZero"/>
        <c:auto val="1"/>
        <c:lblAlgn val="ctr"/>
        <c:lblOffset val="100"/>
        <c:noMultiLvlLbl val="0"/>
      </c:catAx>
      <c:valAx>
        <c:axId val="94464256"/>
        <c:scaling>
          <c:orientation val="minMax"/>
          <c:max val="1"/>
          <c:min val="0"/>
        </c:scaling>
        <c:delete val="0"/>
        <c:axPos val="l"/>
        <c:majorGridlines/>
        <c:numFmt formatCode="0%" sourceLinked="1"/>
        <c:majorTickMark val="cross"/>
        <c:minorTickMark val="none"/>
        <c:tickLblPos val="none"/>
        <c:crossAx val="83897344"/>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13608</xdr:rowOff>
    </xdr:from>
    <xdr:ext cx="7239000" cy="4556124"/>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4608"/>
          <a:ext cx="7239000" cy="4556124"/>
        </a:xfrm>
        <a:prstGeom prst="rect">
          <a:avLst/>
        </a:prstGeom>
        <a:noFill/>
        <a:ln>
          <a:noFill/>
        </a:ln>
      </xdr:spPr>
    </xdr:pic>
    <xdr:clientData/>
  </xdr:oneCellAnchor>
  <xdr:twoCellAnchor>
    <xdr:from>
      <xdr:col>0</xdr:col>
      <xdr:colOff>0</xdr:colOff>
      <xdr:row>2</xdr:row>
      <xdr:rowOff>13607</xdr:rowOff>
    </xdr:from>
    <xdr:to>
      <xdr:col>12</xdr:col>
      <xdr:colOff>0</xdr:colOff>
      <xdr:row>36</xdr:row>
      <xdr:rowOff>16782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4607"/>
          <a:ext cx="7315200" cy="6556375"/>
        </a:xfrm>
        <a:prstGeom prst="rect">
          <a:avLst/>
        </a:prstGeom>
        <a:noFill/>
        <a:ln>
          <a:noFill/>
        </a:ln>
      </xdr:spPr>
    </xdr:pic>
    <xdr:clientData/>
  </xdr:twoCellAnchor>
  <xdr:oneCellAnchor>
    <xdr:from>
      <xdr:col>4</xdr:col>
      <xdr:colOff>503465</xdr:colOff>
      <xdr:row>0</xdr:row>
      <xdr:rowOff>0</xdr:rowOff>
    </xdr:from>
    <xdr:ext cx="1794691" cy="1378585"/>
    <xdr:pic>
      <xdr:nvPicPr>
        <xdr:cNvPr id="4" name="Picture 3" descr="U:\Dissemination\00 ISA²\2 ISA² visual identity and icons\1 EC logo + EC visual identity - to be used on all material\The visual identity of the European Commission_files\logo_en.gif"/>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7000"/>
                  </a14:imgEffect>
                </a14:imgLayer>
              </a14:imgProps>
            </a:ext>
            <a:ext uri="{28A0092B-C50C-407E-A947-70E740481C1C}">
              <a14:useLocalDpi xmlns:a14="http://schemas.microsoft.com/office/drawing/2010/main" val="0"/>
            </a:ext>
          </a:extLst>
        </a:blip>
        <a:srcRect/>
        <a:stretch>
          <a:fillRect/>
        </a:stretch>
      </xdr:blipFill>
      <xdr:spPr bwMode="auto">
        <a:xfrm>
          <a:off x="2941865" y="0"/>
          <a:ext cx="1794691" cy="1378585"/>
        </a:xfrm>
        <a:prstGeom prst="rect">
          <a:avLst/>
        </a:prstGeom>
        <a:noFill/>
        <a:ln>
          <a:noFill/>
        </a:ln>
      </xdr:spPr>
    </xdr:pic>
    <xdr:clientData/>
  </xdr:oneCellAnchor>
  <xdr:twoCellAnchor>
    <xdr:from>
      <xdr:col>5</xdr:col>
      <xdr:colOff>272143</xdr:colOff>
      <xdr:row>45</xdr:row>
      <xdr:rowOff>81643</xdr:rowOff>
    </xdr:from>
    <xdr:to>
      <xdr:col>6</xdr:col>
      <xdr:colOff>381000</xdr:colOff>
      <xdr:row>47</xdr:row>
      <xdr:rowOff>187053</xdr:rowOff>
    </xdr:to>
    <xdr:sp macro="" textlink="">
      <xdr:nvSpPr>
        <xdr:cNvPr id="5" name="Text Box 360"/>
        <xdr:cNvSpPr txBox="1"/>
      </xdr:nvSpPr>
      <xdr:spPr>
        <a:xfrm>
          <a:off x="3320143" y="11483068"/>
          <a:ext cx="718457" cy="486410"/>
        </a:xfrm>
        <a:prstGeom prst="rect">
          <a:avLst/>
        </a:prstGeom>
        <a:solidFill>
          <a:srgbClr val="002060"/>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200"/>
            </a:spcAft>
          </a:pPr>
          <a:r>
            <a:rPr lang="en-GB" sz="1200" b="1" i="1">
              <a:solidFill>
                <a:srgbClr val="FFFFFF"/>
              </a:solidFill>
              <a:effectLst/>
              <a:latin typeface="EC Square Sans Pro"/>
              <a:ea typeface="Times New Roman"/>
            </a:rPr>
            <a:t>ISA</a:t>
          </a:r>
          <a:r>
            <a:rPr lang="en-GB" sz="1200" b="1" i="1" baseline="30000">
              <a:solidFill>
                <a:srgbClr val="FFFFFF"/>
              </a:solidFill>
              <a:effectLst/>
              <a:latin typeface="EC Square Sans Pro"/>
              <a:ea typeface="Times New Roman"/>
            </a:rPr>
            <a:t>2</a:t>
          </a:r>
          <a:endParaRPr lang="en-GB"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579606</xdr:colOff>
      <xdr:row>2</xdr:row>
      <xdr:rowOff>71091</xdr:rowOff>
    </xdr:from>
    <xdr:to>
      <xdr:col>0</xdr:col>
      <xdr:colOff>1485899</xdr:colOff>
      <xdr:row>4</xdr:row>
      <xdr:rowOff>123824</xdr:rowOff>
    </xdr:to>
    <xdr:pic>
      <xdr:nvPicPr>
        <xdr:cNvPr id="4"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966" b="11764"/>
        <a:stretch/>
      </xdr:blipFill>
      <xdr:spPr bwMode="auto">
        <a:xfrm>
          <a:off x="1189206" y="661641"/>
          <a:ext cx="906293" cy="54803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156482</xdr:colOff>
      <xdr:row>4</xdr:row>
      <xdr:rowOff>11887</xdr:rowOff>
    </xdr:from>
    <xdr:to>
      <xdr:col>15</xdr:col>
      <xdr:colOff>204107</xdr:colOff>
      <xdr:row>26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66675</xdr:colOff>
      <xdr:row>0</xdr:row>
      <xdr:rowOff>123825</xdr:rowOff>
    </xdr:from>
    <xdr:to>
      <xdr:col>10</xdr:col>
      <xdr:colOff>19050</xdr:colOff>
      <xdr:row>2</xdr:row>
      <xdr:rowOff>64135</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96175" y="123825"/>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156482</xdr:colOff>
      <xdr:row>4</xdr:row>
      <xdr:rowOff>11887</xdr:rowOff>
    </xdr:from>
    <xdr:to>
      <xdr:col>15</xdr:col>
      <xdr:colOff>204107</xdr:colOff>
      <xdr:row>25</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47625</xdr:colOff>
      <xdr:row>0</xdr:row>
      <xdr:rowOff>114300</xdr:rowOff>
    </xdr:from>
    <xdr:to>
      <xdr:col>10</xdr:col>
      <xdr:colOff>0</xdr:colOff>
      <xdr:row>2</xdr:row>
      <xdr:rowOff>54610</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77125" y="114300"/>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156482</xdr:colOff>
      <xdr:row>4</xdr:row>
      <xdr:rowOff>11886</xdr:rowOff>
    </xdr:from>
    <xdr:to>
      <xdr:col>15</xdr:col>
      <xdr:colOff>204107</xdr:colOff>
      <xdr:row>25</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47625</xdr:colOff>
      <xdr:row>0</xdr:row>
      <xdr:rowOff>114300</xdr:rowOff>
    </xdr:from>
    <xdr:to>
      <xdr:col>10</xdr:col>
      <xdr:colOff>0</xdr:colOff>
      <xdr:row>2</xdr:row>
      <xdr:rowOff>54610</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966" b="11764"/>
        <a:stretch/>
      </xdr:blipFill>
      <xdr:spPr bwMode="auto">
        <a:xfrm>
          <a:off x="7477125" y="114300"/>
          <a:ext cx="561975" cy="3403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isa/documents/isa_annex_ii_eif_en.pdf" TargetMode="External"/><Relationship Id="rId2" Type="http://schemas.openxmlformats.org/officeDocument/2006/relationships/hyperlink" Target="https://joinup.ec.europa.eu/community/nifo/document/nifo-implementation-and-monitoring-examples" TargetMode="External"/><Relationship Id="rId1" Type="http://schemas.openxmlformats.org/officeDocument/2006/relationships/hyperlink" Target="https://joinup.ec.europa.eu/community/nifo/document/nifo-alignment-examp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ec.europa.eu/isa/documents/eif_brochure_201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12"/>
  <sheetViews>
    <sheetView showGridLines="0" tabSelected="1" topLeftCell="A31" zoomScaleNormal="100" zoomScalePageLayoutView="70" workbookViewId="0">
      <selection activeCell="A40" sqref="A40"/>
    </sheetView>
  </sheetViews>
  <sheetFormatPr defaultColWidth="0" defaultRowHeight="15" customHeight="1" zeroHeight="1" x14ac:dyDescent="0.25"/>
  <cols>
    <col min="1" max="12" width="9.140625" style="56" customWidth="1"/>
    <col min="13" max="15" width="0" style="56" hidden="1" customWidth="1"/>
    <col min="16" max="16384" width="9.140625" style="56" hidden="1"/>
  </cols>
  <sheetData>
    <row r="1" spans="1:12" x14ac:dyDescent="0.25"/>
    <row r="2" spans="1:12" x14ac:dyDescent="0.25"/>
    <row r="3" spans="1:12" x14ac:dyDescent="0.25"/>
    <row r="4" spans="1:12" x14ac:dyDescent="0.25">
      <c r="H4" s="57"/>
    </row>
    <row r="5" spans="1:12" x14ac:dyDescent="0.25"/>
    <row r="6" spans="1:12" x14ac:dyDescent="0.25"/>
    <row r="7" spans="1:12" x14ac:dyDescent="0.25"/>
    <row r="8" spans="1:12" x14ac:dyDescent="0.25"/>
    <row r="9" spans="1:12" x14ac:dyDescent="0.25"/>
    <row r="10" spans="1:12" ht="21" x14ac:dyDescent="0.35">
      <c r="A10" s="58"/>
      <c r="B10" s="59"/>
      <c r="C10" s="59"/>
      <c r="D10" s="59"/>
      <c r="E10" s="59"/>
      <c r="F10" s="59"/>
      <c r="G10" s="59"/>
      <c r="H10" s="59"/>
      <c r="I10" s="59"/>
      <c r="J10" s="59"/>
      <c r="K10" s="59"/>
      <c r="L10" s="59"/>
    </row>
    <row r="11" spans="1:12" x14ac:dyDescent="0.25">
      <c r="A11" s="60"/>
      <c r="B11" s="59"/>
      <c r="C11" s="59"/>
      <c r="D11" s="59"/>
      <c r="E11" s="59"/>
      <c r="F11" s="59"/>
      <c r="G11" s="59"/>
      <c r="H11" s="59"/>
      <c r="I11" s="59"/>
      <c r="J11" s="59"/>
      <c r="K11" s="59"/>
      <c r="L11" s="59"/>
    </row>
    <row r="12" spans="1:12" x14ac:dyDescent="0.25"/>
    <row r="13" spans="1:12" x14ac:dyDescent="0.25">
      <c r="C13" s="59"/>
      <c r="D13" s="61"/>
    </row>
    <row r="14" spans="1:12" x14ac:dyDescent="0.25">
      <c r="C14" s="59"/>
      <c r="D14" s="61"/>
    </row>
    <row r="15" spans="1:12" x14ac:dyDescent="0.25">
      <c r="C15" s="59"/>
      <c r="D15" s="61"/>
    </row>
    <row r="16" spans="1:12" x14ac:dyDescent="0.25">
      <c r="C16" s="59"/>
      <c r="D16" s="61"/>
    </row>
    <row r="17" spans="1:4" x14ac:dyDescent="0.25">
      <c r="C17" s="59"/>
      <c r="D17" s="61"/>
    </row>
    <row r="18" spans="1:4" x14ac:dyDescent="0.25">
      <c r="C18" s="59"/>
      <c r="D18" s="61"/>
    </row>
    <row r="19" spans="1:4" x14ac:dyDescent="0.25">
      <c r="C19" s="59"/>
      <c r="D19" s="61"/>
    </row>
    <row r="20" spans="1:4" x14ac:dyDescent="0.25">
      <c r="C20" s="59"/>
      <c r="D20" s="61"/>
    </row>
    <row r="21" spans="1:4" x14ac:dyDescent="0.25">
      <c r="C21" s="59"/>
      <c r="D21" s="61"/>
    </row>
    <row r="22" spans="1:4" x14ac:dyDescent="0.25">
      <c r="C22" s="59"/>
      <c r="D22" s="61"/>
    </row>
    <row r="23" spans="1:4" x14ac:dyDescent="0.25">
      <c r="C23" s="59"/>
      <c r="D23" s="61"/>
    </row>
    <row r="24" spans="1:4" x14ac:dyDescent="0.25">
      <c r="C24" s="59"/>
      <c r="D24" s="61"/>
    </row>
    <row r="25" spans="1:4" x14ac:dyDescent="0.25">
      <c r="C25" s="59"/>
      <c r="D25" s="61"/>
    </row>
    <row r="26" spans="1:4" x14ac:dyDescent="0.25">
      <c r="C26" s="59"/>
      <c r="D26" s="61"/>
    </row>
    <row r="27" spans="1:4" x14ac:dyDescent="0.25">
      <c r="C27" s="59"/>
      <c r="D27" s="61"/>
    </row>
    <row r="28" spans="1:4" x14ac:dyDescent="0.25">
      <c r="C28" s="59"/>
      <c r="D28" s="61"/>
    </row>
    <row r="29" spans="1:4" s="63" customFormat="1" ht="15" customHeight="1" x14ac:dyDescent="0.25">
      <c r="A29" s="62" t="s">
        <v>150</v>
      </c>
    </row>
    <row r="30" spans="1:4" s="63" customFormat="1" x14ac:dyDescent="0.25"/>
    <row r="31" spans="1:4" s="63" customFormat="1" x14ac:dyDescent="0.25"/>
    <row r="32" spans="1:4" s="63" customFormat="1" x14ac:dyDescent="0.25"/>
    <row r="33" spans="1:12" s="63" customFormat="1" x14ac:dyDescent="0.25"/>
    <row r="34" spans="1:12" s="63" customFormat="1" x14ac:dyDescent="0.25"/>
    <row r="35" spans="1:12" s="63" customFormat="1" x14ac:dyDescent="0.25"/>
    <row r="36" spans="1:12" s="63" customFormat="1" x14ac:dyDescent="0.25"/>
    <row r="37" spans="1:12" s="63" customFormat="1" ht="147.75" customHeight="1" x14ac:dyDescent="0.25">
      <c r="A37" s="64" t="s">
        <v>151</v>
      </c>
      <c r="B37" s="64"/>
      <c r="C37" s="64"/>
      <c r="D37" s="64"/>
      <c r="E37" s="64"/>
      <c r="F37" s="64"/>
      <c r="G37" s="64"/>
      <c r="H37" s="64"/>
      <c r="I37" s="64"/>
      <c r="J37" s="64"/>
      <c r="K37" s="64"/>
      <c r="L37" s="64"/>
    </row>
    <row r="38" spans="1:12" s="63" customFormat="1" ht="46.5" x14ac:dyDescent="0.25">
      <c r="A38" s="65" t="s">
        <v>9</v>
      </c>
      <c r="B38" s="65"/>
      <c r="C38" s="65"/>
      <c r="D38" s="65"/>
      <c r="E38" s="65"/>
      <c r="F38" s="65"/>
      <c r="G38" s="65"/>
      <c r="H38" s="65"/>
      <c r="I38" s="65"/>
      <c r="J38" s="65"/>
      <c r="K38" s="65"/>
      <c r="L38" s="65"/>
    </row>
    <row r="39" spans="1:12" s="63" customFormat="1" ht="32.25" customHeight="1" x14ac:dyDescent="0.25">
      <c r="A39" s="66" t="s">
        <v>167</v>
      </c>
      <c r="B39" s="66"/>
      <c r="C39" s="66"/>
      <c r="D39" s="66"/>
      <c r="E39" s="66"/>
      <c r="F39" s="66"/>
      <c r="G39" s="66"/>
      <c r="H39" s="66"/>
      <c r="I39" s="66"/>
      <c r="J39" s="66"/>
      <c r="K39" s="66"/>
      <c r="L39" s="66"/>
    </row>
    <row r="40" spans="1:12" s="63" customFormat="1" ht="32.25" customHeight="1" x14ac:dyDescent="0.25"/>
    <row r="41" spans="1:12" s="63" customFormat="1" ht="29.25" customHeight="1" x14ac:dyDescent="0.25">
      <c r="A41" s="67" t="s">
        <v>152</v>
      </c>
      <c r="B41" s="67"/>
      <c r="C41" s="67"/>
      <c r="D41" s="67"/>
      <c r="E41" s="67"/>
      <c r="F41" s="67"/>
      <c r="G41" s="67"/>
      <c r="H41" s="67"/>
      <c r="I41" s="67"/>
      <c r="J41" s="67"/>
      <c r="K41" s="67"/>
      <c r="L41" s="67"/>
    </row>
    <row r="42" spans="1:12" s="63" customFormat="1" x14ac:dyDescent="0.25"/>
    <row r="43" spans="1:12" s="63" customFormat="1" ht="18" x14ac:dyDescent="0.25">
      <c r="B43" s="68" t="s">
        <v>153</v>
      </c>
      <c r="I43" s="68" t="s">
        <v>154</v>
      </c>
    </row>
    <row r="44" spans="1:12" s="63" customFormat="1" x14ac:dyDescent="0.2">
      <c r="B44" s="68"/>
      <c r="I44" s="68"/>
    </row>
    <row r="45" spans="1:12" s="63" customFormat="1" ht="15.75" x14ac:dyDescent="0.25">
      <c r="B45" s="69" t="s">
        <v>155</v>
      </c>
      <c r="I45" s="70" t="s">
        <v>156</v>
      </c>
    </row>
    <row r="46" spans="1:12" s="63" customFormat="1" x14ac:dyDescent="0.25"/>
    <row r="47" spans="1:12" s="63" customFormat="1" x14ac:dyDescent="0.25"/>
    <row r="48" spans="1:12" s="63" customFormat="1" x14ac:dyDescent="0.25"/>
    <row r="49" spans="1:12" s="71" customFormat="1" ht="15" customHeight="1" x14ac:dyDescent="0.25">
      <c r="A49" s="56"/>
      <c r="B49" s="56"/>
      <c r="C49" s="56"/>
      <c r="D49" s="56"/>
      <c r="E49" s="56"/>
      <c r="F49" s="56"/>
      <c r="G49" s="56"/>
      <c r="H49" s="56"/>
      <c r="I49" s="56"/>
      <c r="J49" s="56"/>
      <c r="K49" s="56"/>
      <c r="L49" s="56"/>
    </row>
    <row r="50" spans="1:12" s="71" customFormat="1" ht="15" customHeight="1" x14ac:dyDescent="0.25">
      <c r="A50" s="56"/>
      <c r="B50" s="56"/>
      <c r="C50" s="56"/>
      <c r="D50" s="56"/>
      <c r="E50" s="56"/>
      <c r="F50" s="56"/>
      <c r="G50" s="56"/>
      <c r="H50" s="56"/>
      <c r="I50" s="56"/>
      <c r="J50" s="56"/>
      <c r="K50" s="56"/>
      <c r="L50" s="56"/>
    </row>
    <row r="51" spans="1:12" s="71" customFormat="1" ht="15" customHeight="1" x14ac:dyDescent="0.25">
      <c r="A51" s="56"/>
      <c r="B51" s="56"/>
      <c r="C51" s="56"/>
      <c r="D51" s="56"/>
      <c r="E51" s="56"/>
      <c r="F51" s="56"/>
      <c r="G51" s="56"/>
      <c r="H51" s="56"/>
      <c r="I51" s="56"/>
      <c r="J51" s="56"/>
      <c r="K51" s="56"/>
      <c r="L51" s="56"/>
    </row>
    <row r="52" spans="1:12" s="71" customFormat="1" ht="15" customHeight="1" x14ac:dyDescent="0.25">
      <c r="A52" s="56"/>
      <c r="B52" s="56"/>
      <c r="C52" s="56"/>
      <c r="D52" s="56"/>
      <c r="E52" s="56"/>
      <c r="F52" s="56"/>
      <c r="G52" s="56"/>
      <c r="H52" s="56"/>
      <c r="I52" s="56"/>
      <c r="J52" s="56"/>
      <c r="K52" s="56"/>
      <c r="L52" s="56"/>
    </row>
    <row r="53" spans="1:12" s="71" customFormat="1" ht="15" customHeight="1" x14ac:dyDescent="0.25">
      <c r="A53" s="56"/>
      <c r="B53" s="56"/>
      <c r="C53" s="56"/>
      <c r="D53" s="56"/>
      <c r="E53" s="56"/>
      <c r="F53" s="56"/>
      <c r="G53" s="56"/>
      <c r="H53" s="56"/>
      <c r="I53" s="56"/>
      <c r="J53" s="56"/>
      <c r="K53" s="56"/>
      <c r="L53" s="56"/>
    </row>
    <row r="54" spans="1:12" s="71" customFormat="1" ht="15" customHeight="1" x14ac:dyDescent="0.25">
      <c r="A54" s="56"/>
      <c r="B54" s="56"/>
      <c r="C54" s="56"/>
      <c r="D54" s="56"/>
      <c r="E54" s="56"/>
      <c r="F54" s="56"/>
      <c r="G54" s="56"/>
      <c r="H54" s="56"/>
      <c r="I54" s="56"/>
      <c r="J54" s="56"/>
      <c r="K54" s="56"/>
      <c r="L54" s="56"/>
    </row>
    <row r="55" spans="1:12" s="71" customFormat="1" ht="15" customHeight="1" x14ac:dyDescent="0.25">
      <c r="A55" s="56"/>
      <c r="B55" s="56"/>
      <c r="C55" s="56"/>
      <c r="D55" s="56"/>
      <c r="E55" s="56"/>
      <c r="F55" s="56"/>
      <c r="G55" s="56"/>
      <c r="H55" s="56"/>
      <c r="I55" s="56"/>
      <c r="J55" s="56"/>
      <c r="K55" s="56"/>
      <c r="L55" s="56"/>
    </row>
    <row r="56" spans="1:12" s="72" customFormat="1" ht="15" customHeight="1" x14ac:dyDescent="0.25">
      <c r="A56" s="72" t="s">
        <v>157</v>
      </c>
    </row>
    <row r="57" spans="1:12" s="72" customFormat="1" ht="15" customHeight="1" x14ac:dyDescent="0.25"/>
    <row r="58" spans="1:12" s="72" customFormat="1" ht="15" customHeight="1" x14ac:dyDescent="0.25"/>
    <row r="59" spans="1:12" s="72" customFormat="1" ht="15" customHeight="1" x14ac:dyDescent="0.25"/>
    <row r="60" spans="1:12" s="72" customFormat="1" ht="15" customHeight="1" x14ac:dyDescent="0.25"/>
    <row r="61" spans="1:12" s="72" customFormat="1" ht="15" customHeight="1" x14ac:dyDescent="0.25"/>
    <row r="62" spans="1:12" s="72" customFormat="1" ht="15" customHeight="1" x14ac:dyDescent="0.25"/>
    <row r="63" spans="1:12" s="72" customFormat="1" ht="18" customHeight="1" x14ac:dyDescent="0.25"/>
    <row r="64" spans="1:12" s="72" customFormat="1" ht="15" customHeight="1" x14ac:dyDescent="0.25"/>
    <row r="65" s="72" customFormat="1" ht="15" customHeight="1" x14ac:dyDescent="0.25"/>
    <row r="66" s="72" customFormat="1" ht="15" customHeight="1" x14ac:dyDescent="0.25"/>
    <row r="67" s="72" customFormat="1" ht="15" customHeight="1" x14ac:dyDescent="0.25"/>
    <row r="68" s="72" customFormat="1" ht="15" customHeight="1" x14ac:dyDescent="0.25"/>
    <row r="69" s="72" customFormat="1" ht="15" customHeight="1" x14ac:dyDescent="0.25"/>
    <row r="70" s="72" customFormat="1" ht="15" customHeight="1" x14ac:dyDescent="0.25"/>
    <row r="71" s="72" customFormat="1" ht="15" customHeight="1" x14ac:dyDescent="0.25"/>
    <row r="72" s="72" customFormat="1" ht="15" customHeight="1" x14ac:dyDescent="0.25"/>
    <row r="73" s="72" customFormat="1" ht="15" customHeight="1" x14ac:dyDescent="0.25"/>
    <row r="74" s="73" customFormat="1" ht="15" customHeight="1" x14ac:dyDescent="0.3"/>
    <row r="75" s="73" customFormat="1" ht="15" customHeight="1" x14ac:dyDescent="0.3"/>
    <row r="76" s="73" customFormat="1" ht="15" customHeight="1" x14ac:dyDescent="0.3"/>
    <row r="77" s="73" customFormat="1" ht="15" customHeight="1" x14ac:dyDescent="0.3"/>
    <row r="78" s="73" customFormat="1" ht="15" customHeight="1" x14ac:dyDescent="0.3"/>
    <row r="79" s="73" customFormat="1" ht="15" customHeight="1" x14ac:dyDescent="0.3"/>
    <row r="80" s="73" customFormat="1" ht="15" customHeight="1" x14ac:dyDescent="0.3"/>
    <row r="81" s="73" customFormat="1" ht="15" customHeight="1" x14ac:dyDescent="0.3"/>
    <row r="82" s="73" customFormat="1" ht="15" customHeight="1" x14ac:dyDescent="0.3"/>
    <row r="83" s="73" customFormat="1" ht="15" customHeight="1" x14ac:dyDescent="0.3"/>
    <row r="84" s="73" customFormat="1" ht="15" customHeight="1" x14ac:dyDescent="0.3"/>
    <row r="85" s="73" customFormat="1" ht="15" customHeight="1" x14ac:dyDescent="0.3"/>
    <row r="86" s="73" customFormat="1" ht="15" customHeight="1" x14ac:dyDescent="0.3"/>
    <row r="87" s="73" customFormat="1" ht="15" customHeight="1" x14ac:dyDescent="0.3"/>
    <row r="88" s="73" customFormat="1" ht="15" customHeight="1" x14ac:dyDescent="0.3"/>
    <row r="89" s="73" customFormat="1" ht="15" customHeight="1" x14ac:dyDescent="0.3"/>
    <row r="90" s="73" customFormat="1" ht="15" customHeight="1" x14ac:dyDescent="0.3"/>
    <row r="91" s="73" customFormat="1" ht="15" customHeight="1" x14ac:dyDescent="0.3"/>
    <row r="92" s="73" customFormat="1" ht="15" customHeight="1" x14ac:dyDescent="0.3"/>
    <row r="93" s="73" customFormat="1" ht="15" customHeight="1" x14ac:dyDescent="0.3"/>
    <row r="94" s="73" customFormat="1" ht="15" customHeight="1" x14ac:dyDescent="0.3"/>
    <row r="95" s="73" customFormat="1" ht="15" customHeight="1" x14ac:dyDescent="0.3"/>
    <row r="96" s="73" customFormat="1" ht="15" customHeight="1" x14ac:dyDescent="0.3"/>
    <row r="97" spans="1:12" s="73" customFormat="1" ht="15" customHeight="1" x14ac:dyDescent="0.3"/>
    <row r="98" spans="1:12" s="73" customFormat="1" ht="15" customHeight="1" x14ac:dyDescent="0.3"/>
    <row r="99" spans="1:12" s="73" customFormat="1" ht="15" customHeight="1" x14ac:dyDescent="0.3"/>
    <row r="100" spans="1:12" s="73" customFormat="1" ht="17.25" x14ac:dyDescent="0.3">
      <c r="A100" s="74" t="s">
        <v>158</v>
      </c>
      <c r="B100" s="75"/>
      <c r="C100" s="75"/>
      <c r="D100" s="76"/>
      <c r="E100" s="76"/>
      <c r="F100" s="76"/>
      <c r="G100" s="76"/>
      <c r="H100" s="76"/>
      <c r="I100" s="76"/>
      <c r="J100" s="76"/>
      <c r="K100" s="76"/>
      <c r="L100" s="76"/>
    </row>
    <row r="101" spans="1:12" s="73" customFormat="1" ht="17.25" x14ac:dyDescent="0.3">
      <c r="A101" s="77" t="s">
        <v>159</v>
      </c>
      <c r="B101" s="75"/>
      <c r="C101" s="75"/>
      <c r="D101" s="76"/>
      <c r="E101" s="76"/>
      <c r="F101" s="76"/>
      <c r="G101" s="76"/>
      <c r="H101" s="76"/>
      <c r="I101" s="76"/>
      <c r="J101" s="76"/>
      <c r="K101" s="76"/>
      <c r="L101" s="76"/>
    </row>
    <row r="102" spans="1:12" s="73" customFormat="1" ht="17.25" x14ac:dyDescent="0.3">
      <c r="A102" s="77" t="s">
        <v>160</v>
      </c>
      <c r="B102" s="75"/>
      <c r="C102" s="75"/>
      <c r="D102" s="76"/>
      <c r="E102" s="76"/>
      <c r="F102" s="76"/>
      <c r="G102" s="76"/>
      <c r="H102" s="76"/>
      <c r="I102" s="76"/>
      <c r="J102" s="76"/>
      <c r="K102" s="76"/>
      <c r="L102" s="76"/>
    </row>
    <row r="103" spans="1:12" s="73" customFormat="1" ht="18.75" x14ac:dyDescent="0.3">
      <c r="A103" s="77" t="s">
        <v>161</v>
      </c>
      <c r="B103" s="75"/>
      <c r="C103" s="75"/>
      <c r="D103" s="76"/>
      <c r="E103" s="76"/>
      <c r="F103" s="76"/>
      <c r="G103" s="76"/>
      <c r="H103" s="76"/>
      <c r="I103" s="76"/>
      <c r="J103" s="76"/>
      <c r="K103" s="76"/>
      <c r="L103" s="76"/>
    </row>
    <row r="104" spans="1:12" s="73" customFormat="1" ht="17.25" x14ac:dyDescent="0.3">
      <c r="A104" s="78" t="s">
        <v>162</v>
      </c>
      <c r="B104" s="79"/>
      <c r="C104" s="79"/>
      <c r="D104" s="80"/>
      <c r="E104" s="80"/>
      <c r="F104" s="80"/>
      <c r="G104" s="80"/>
      <c r="H104" s="76"/>
      <c r="I104" s="76"/>
      <c r="J104" s="76"/>
      <c r="K104" s="76"/>
      <c r="L104" s="76"/>
    </row>
    <row r="105" spans="1:12" s="73" customFormat="1" ht="17.25" x14ac:dyDescent="0.3">
      <c r="A105" s="81" t="s">
        <v>163</v>
      </c>
      <c r="B105" s="81"/>
      <c r="C105" s="79"/>
      <c r="D105" s="81"/>
      <c r="E105" s="80"/>
      <c r="F105" s="80"/>
      <c r="G105" s="80"/>
      <c r="H105" s="76"/>
      <c r="I105" s="76"/>
      <c r="J105" s="76"/>
      <c r="K105" s="76"/>
      <c r="L105" s="76"/>
    </row>
    <row r="106" spans="1:12" s="73" customFormat="1" ht="17.25" x14ac:dyDescent="0.3">
      <c r="A106" s="81" t="s">
        <v>164</v>
      </c>
      <c r="B106" s="79"/>
      <c r="C106" s="79"/>
      <c r="D106" s="80"/>
      <c r="E106" s="80"/>
      <c r="F106" s="80"/>
      <c r="G106" s="80"/>
      <c r="H106" s="76"/>
      <c r="I106" s="76"/>
      <c r="J106" s="76"/>
      <c r="K106" s="76"/>
      <c r="L106" s="76"/>
    </row>
    <row r="107" spans="1:12" s="73" customFormat="1" ht="15" customHeight="1" x14ac:dyDescent="0.3">
      <c r="A107" s="81"/>
      <c r="B107" s="79"/>
      <c r="C107" s="79"/>
      <c r="D107" s="80"/>
      <c r="E107" s="80"/>
      <c r="F107" s="80"/>
      <c r="G107" s="80"/>
      <c r="H107" s="76"/>
      <c r="I107" s="76"/>
      <c r="J107" s="76"/>
      <c r="K107" s="76"/>
      <c r="L107" s="76"/>
    </row>
    <row r="108" spans="1:12" s="73" customFormat="1" ht="15" customHeight="1" x14ac:dyDescent="0.3">
      <c r="A108" s="82" t="s">
        <v>165</v>
      </c>
      <c r="B108" s="75"/>
      <c r="C108" s="75"/>
      <c r="D108" s="76"/>
      <c r="E108" s="76"/>
      <c r="F108" s="76"/>
      <c r="G108" s="76"/>
      <c r="H108" s="76"/>
      <c r="I108" s="76"/>
      <c r="J108" s="76"/>
      <c r="K108" s="76"/>
      <c r="L108" s="76"/>
    </row>
    <row r="109" spans="1:12" s="73" customFormat="1" ht="15" customHeight="1" x14ac:dyDescent="0.3">
      <c r="A109" s="82" t="s">
        <v>166</v>
      </c>
      <c r="B109" s="75"/>
      <c r="C109" s="75"/>
      <c r="D109" s="76"/>
      <c r="E109" s="76"/>
      <c r="F109" s="76"/>
      <c r="G109" s="76"/>
      <c r="H109" s="76"/>
      <c r="I109" s="76"/>
      <c r="J109" s="76"/>
      <c r="K109" s="76"/>
      <c r="L109" s="76"/>
    </row>
    <row r="110" spans="1:12" s="76" customFormat="1" ht="18" customHeight="1" x14ac:dyDescent="0.25">
      <c r="A110" s="56"/>
      <c r="B110" s="56"/>
      <c r="C110" s="56"/>
      <c r="D110" s="56"/>
      <c r="E110" s="56"/>
      <c r="F110" s="56"/>
      <c r="G110" s="56"/>
      <c r="H110" s="56"/>
      <c r="I110" s="56"/>
      <c r="J110" s="56"/>
      <c r="K110" s="56"/>
      <c r="L110" s="56"/>
    </row>
    <row r="111" spans="1:12" s="76" customFormat="1" ht="18" customHeight="1" x14ac:dyDescent="0.25">
      <c r="A111" s="56"/>
      <c r="B111" s="56"/>
      <c r="C111" s="56"/>
      <c r="D111" s="56"/>
      <c r="E111" s="56"/>
      <c r="F111" s="56"/>
      <c r="G111" s="56"/>
      <c r="H111" s="56"/>
      <c r="I111" s="56"/>
      <c r="J111" s="56"/>
      <c r="K111" s="56"/>
      <c r="L111" s="56"/>
    </row>
    <row r="112" spans="1:12" s="76" customFormat="1" ht="15" customHeight="1" x14ac:dyDescent="0.25">
      <c r="A112" s="56"/>
      <c r="B112" s="56"/>
      <c r="C112" s="56"/>
      <c r="D112" s="56"/>
      <c r="E112" s="56"/>
      <c r="F112" s="56"/>
      <c r="G112" s="56"/>
      <c r="H112" s="56"/>
      <c r="I112" s="56"/>
      <c r="J112" s="56"/>
      <c r="K112" s="56"/>
      <c r="L112" s="56"/>
    </row>
    <row r="113" spans="1:12" s="76" customFormat="1" ht="15" customHeight="1" x14ac:dyDescent="0.25">
      <c r="A113" s="56"/>
      <c r="B113" s="56"/>
      <c r="C113" s="56"/>
      <c r="D113" s="56"/>
      <c r="E113" s="56"/>
      <c r="F113" s="56"/>
      <c r="G113" s="56"/>
      <c r="H113" s="56"/>
      <c r="I113" s="56"/>
      <c r="J113" s="56"/>
      <c r="K113" s="56"/>
      <c r="L113" s="56"/>
    </row>
    <row r="114" spans="1:12" ht="15" hidden="1" customHeight="1" x14ac:dyDescent="0.25"/>
    <row r="115" spans="1:12" ht="15" hidden="1" customHeight="1" x14ac:dyDescent="0.25"/>
    <row r="116" spans="1:12" ht="15.7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x14ac:dyDescent="0.25"/>
    <row r="123" spans="1:12" x14ac:dyDescent="0.25"/>
    <row r="124" spans="1:12" x14ac:dyDescent="0.25"/>
    <row r="125" spans="1:12" x14ac:dyDescent="0.25"/>
    <row r="126" spans="1:12" x14ac:dyDescent="0.25"/>
    <row r="127" spans="1:12" x14ac:dyDescent="0.25"/>
    <row r="128" spans="1:1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selectLockedCells="1" selectUnlockedCells="1"/>
  <mergeCells count="5">
    <mergeCell ref="A37:L37"/>
    <mergeCell ref="A38:L38"/>
    <mergeCell ref="A39:L39"/>
    <mergeCell ref="A41:L41"/>
    <mergeCell ref="A56:XFD73"/>
  </mergeCell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41"/>
  <sheetViews>
    <sheetView showGridLines="0" tabSelected="1" zoomScale="70" zoomScaleNormal="70" workbookViewId="0">
      <selection activeCell="A40" sqref="A40"/>
    </sheetView>
  </sheetViews>
  <sheetFormatPr defaultColWidth="9.140625" defaultRowHeight="15" x14ac:dyDescent="0.25"/>
  <cols>
    <col min="1" max="1" width="31.5703125" style="21" customWidth="1"/>
    <col min="2" max="2" width="31.5703125" customWidth="1"/>
    <col min="3" max="3" width="64.28515625" style="17" customWidth="1"/>
    <col min="4" max="4" width="17.28515625" style="23" customWidth="1"/>
    <col min="5" max="5" width="35.5703125" customWidth="1"/>
    <col min="6" max="6" width="36.85546875" customWidth="1"/>
    <col min="7" max="7" width="17.42578125" customWidth="1"/>
    <col min="8" max="8" width="27.5703125" customWidth="1"/>
    <col min="9" max="9" width="18.7109375" customWidth="1"/>
    <col min="10" max="10" width="10" customWidth="1"/>
    <col min="11" max="12" width="9.140625" customWidth="1"/>
  </cols>
  <sheetData>
    <row r="1" spans="1:9" ht="8.25" customHeight="1" x14ac:dyDescent="0.35">
      <c r="A1" s="20"/>
      <c r="B1" s="35" t="s">
        <v>60</v>
      </c>
      <c r="C1" s="35"/>
      <c r="D1" s="35"/>
      <c r="E1" s="35" t="s">
        <v>62</v>
      </c>
      <c r="F1" s="35"/>
      <c r="G1" s="35"/>
      <c r="H1" s="35"/>
      <c r="I1" s="35"/>
    </row>
    <row r="2" spans="1:9" ht="23.25" x14ac:dyDescent="0.35">
      <c r="A2" s="24" t="s">
        <v>18</v>
      </c>
      <c r="B2" s="35"/>
      <c r="C2" s="35"/>
      <c r="D2" s="35"/>
      <c r="E2" s="35"/>
      <c r="F2" s="35"/>
      <c r="G2" s="35"/>
      <c r="H2" s="35"/>
      <c r="I2" s="35"/>
    </row>
    <row r="3" spans="1:9" ht="9.75" customHeight="1" x14ac:dyDescent="0.35">
      <c r="A3" s="20"/>
      <c r="B3" s="36"/>
      <c r="C3" s="36"/>
      <c r="D3" s="36"/>
      <c r="E3" s="35"/>
      <c r="F3" s="35"/>
      <c r="G3" s="35"/>
      <c r="H3" s="35"/>
      <c r="I3" s="35"/>
    </row>
    <row r="4" spans="1:9" ht="29.25" customHeight="1" x14ac:dyDescent="0.25">
      <c r="B4" s="54" t="s">
        <v>17</v>
      </c>
      <c r="C4" s="55"/>
      <c r="D4" s="55"/>
      <c r="E4" s="27" t="s">
        <v>63</v>
      </c>
      <c r="F4" s="29"/>
      <c r="G4" s="28"/>
      <c r="H4" s="37" t="s">
        <v>61</v>
      </c>
      <c r="I4" s="37"/>
    </row>
    <row r="5" spans="1:9" ht="66.75" customHeight="1" x14ac:dyDescent="0.25">
      <c r="A5" s="25" t="s">
        <v>55</v>
      </c>
      <c r="B5" s="42" t="s">
        <v>6</v>
      </c>
      <c r="C5" s="45" t="s">
        <v>64</v>
      </c>
      <c r="D5" s="48" t="s">
        <v>117</v>
      </c>
      <c r="E5" s="51" t="s">
        <v>65</v>
      </c>
      <c r="F5" s="52" t="s">
        <v>119</v>
      </c>
      <c r="G5" s="41" t="s">
        <v>118</v>
      </c>
      <c r="H5" s="38" t="s">
        <v>58</v>
      </c>
      <c r="I5" s="40" t="s">
        <v>120</v>
      </c>
    </row>
    <row r="6" spans="1:9" ht="25.5" x14ac:dyDescent="0.25">
      <c r="A6" s="26" t="s">
        <v>70</v>
      </c>
      <c r="B6" s="43"/>
      <c r="C6" s="46"/>
      <c r="D6" s="49"/>
      <c r="E6" s="51"/>
      <c r="F6" s="53"/>
      <c r="G6" s="41"/>
      <c r="H6" s="38"/>
      <c r="I6" s="40"/>
    </row>
    <row r="7" spans="1:9" ht="25.5" x14ac:dyDescent="0.25">
      <c r="A7" s="26" t="s">
        <v>71</v>
      </c>
      <c r="B7" s="44"/>
      <c r="C7" s="47"/>
      <c r="D7" s="50"/>
      <c r="E7" s="51"/>
      <c r="F7" s="53"/>
      <c r="G7" s="41"/>
      <c r="H7" s="39"/>
      <c r="I7" s="40"/>
    </row>
    <row r="8" spans="1:9" ht="122.25" customHeight="1" x14ac:dyDescent="0.25">
      <c r="A8" s="22" t="s">
        <v>67</v>
      </c>
      <c r="B8" s="18" t="s">
        <v>19</v>
      </c>
      <c r="C8" s="31"/>
      <c r="D8" s="30">
        <v>0</v>
      </c>
      <c r="E8" s="34" t="s">
        <v>56</v>
      </c>
      <c r="F8" s="34" t="s">
        <v>57</v>
      </c>
      <c r="G8" s="30">
        <v>0</v>
      </c>
      <c r="H8" s="34" t="s">
        <v>66</v>
      </c>
      <c r="I8" s="30">
        <v>0</v>
      </c>
    </row>
    <row r="9" spans="1:9" ht="180" x14ac:dyDescent="0.25">
      <c r="A9" s="22" t="s">
        <v>68</v>
      </c>
      <c r="B9" s="19" t="s">
        <v>2</v>
      </c>
      <c r="C9" s="31" t="s">
        <v>137</v>
      </c>
      <c r="D9" s="30">
        <v>1</v>
      </c>
      <c r="E9" s="34" t="s">
        <v>56</v>
      </c>
      <c r="F9" s="34" t="s">
        <v>57</v>
      </c>
      <c r="G9" s="30">
        <v>0</v>
      </c>
      <c r="H9" s="34" t="s">
        <v>66</v>
      </c>
      <c r="I9" s="30">
        <v>0</v>
      </c>
    </row>
    <row r="10" spans="1:9" ht="45" x14ac:dyDescent="0.25">
      <c r="A10" s="22" t="s">
        <v>73</v>
      </c>
      <c r="B10" s="19" t="s">
        <v>72</v>
      </c>
      <c r="C10" s="32"/>
      <c r="D10" s="30">
        <v>0</v>
      </c>
      <c r="E10" s="34" t="s">
        <v>56</v>
      </c>
      <c r="F10" s="34" t="s">
        <v>57</v>
      </c>
      <c r="G10" s="30">
        <v>0</v>
      </c>
      <c r="H10" s="34" t="s">
        <v>66</v>
      </c>
      <c r="I10" s="30">
        <v>0</v>
      </c>
    </row>
    <row r="11" spans="1:9" ht="168.75" x14ac:dyDescent="0.25">
      <c r="A11" s="22" t="s">
        <v>75</v>
      </c>
      <c r="B11" s="19" t="s">
        <v>74</v>
      </c>
      <c r="C11" s="31" t="s">
        <v>125</v>
      </c>
      <c r="D11" s="30">
        <v>2</v>
      </c>
      <c r="E11" s="34" t="s">
        <v>56</v>
      </c>
      <c r="F11" s="34" t="s">
        <v>57</v>
      </c>
      <c r="G11" s="30">
        <v>0</v>
      </c>
      <c r="H11" s="34" t="s">
        <v>66</v>
      </c>
      <c r="I11" s="30">
        <v>0</v>
      </c>
    </row>
    <row r="12" spans="1:9" ht="45" x14ac:dyDescent="0.25">
      <c r="A12" s="22" t="s">
        <v>78</v>
      </c>
      <c r="B12" s="19" t="s">
        <v>76</v>
      </c>
      <c r="C12" s="31" t="s">
        <v>135</v>
      </c>
      <c r="D12" s="30">
        <v>0</v>
      </c>
      <c r="E12" s="34" t="s">
        <v>56</v>
      </c>
      <c r="F12" s="34" t="s">
        <v>57</v>
      </c>
      <c r="G12" s="30">
        <v>0</v>
      </c>
      <c r="H12" s="34" t="s">
        <v>66</v>
      </c>
      <c r="I12" s="30">
        <v>0</v>
      </c>
    </row>
    <row r="13" spans="1:9" ht="33.75" x14ac:dyDescent="0.25">
      <c r="A13" s="22" t="s">
        <v>111</v>
      </c>
      <c r="B13" s="19" t="s">
        <v>77</v>
      </c>
      <c r="C13" s="32"/>
      <c r="D13" s="30">
        <v>0</v>
      </c>
      <c r="E13" s="34" t="s">
        <v>56</v>
      </c>
      <c r="F13" s="34" t="s">
        <v>57</v>
      </c>
      <c r="G13" s="30">
        <v>0</v>
      </c>
      <c r="H13" s="34" t="s">
        <v>66</v>
      </c>
      <c r="I13" s="30">
        <v>0</v>
      </c>
    </row>
    <row r="14" spans="1:9" ht="33.75" x14ac:dyDescent="0.25">
      <c r="A14" s="22" t="s">
        <v>110</v>
      </c>
      <c r="B14" s="19" t="s">
        <v>112</v>
      </c>
      <c r="C14" s="33" t="s">
        <v>136</v>
      </c>
      <c r="D14" s="30">
        <v>1</v>
      </c>
      <c r="E14" s="34" t="s">
        <v>56</v>
      </c>
      <c r="F14" s="34"/>
      <c r="G14" s="30">
        <v>0</v>
      </c>
      <c r="H14" s="34" t="s">
        <v>66</v>
      </c>
      <c r="I14" s="30">
        <v>0</v>
      </c>
    </row>
    <row r="15" spans="1:9" ht="67.5" x14ac:dyDescent="0.25">
      <c r="A15" s="22" t="s">
        <v>80</v>
      </c>
      <c r="B15" s="19" t="s">
        <v>79</v>
      </c>
      <c r="C15" s="33" t="s">
        <v>138</v>
      </c>
      <c r="D15" s="30">
        <v>2</v>
      </c>
      <c r="E15" s="33" t="s">
        <v>146</v>
      </c>
      <c r="F15" s="34" t="s">
        <v>57</v>
      </c>
      <c r="G15" s="30">
        <v>2</v>
      </c>
      <c r="H15" s="34" t="s">
        <v>66</v>
      </c>
      <c r="I15" s="30">
        <v>0</v>
      </c>
    </row>
    <row r="16" spans="1:9" ht="135" x14ac:dyDescent="0.25">
      <c r="A16" s="22" t="s">
        <v>83</v>
      </c>
      <c r="B16" s="19" t="s">
        <v>81</v>
      </c>
      <c r="C16" s="32" t="s">
        <v>130</v>
      </c>
      <c r="D16" s="30">
        <v>2</v>
      </c>
      <c r="E16" s="34" t="s">
        <v>56</v>
      </c>
      <c r="F16" s="34" t="s">
        <v>57</v>
      </c>
      <c r="G16" s="30">
        <v>0</v>
      </c>
      <c r="H16" s="34" t="s">
        <v>66</v>
      </c>
      <c r="I16" s="30">
        <v>0</v>
      </c>
    </row>
    <row r="17" spans="1:9" ht="168.75" x14ac:dyDescent="0.25">
      <c r="A17" s="22" t="s">
        <v>121</v>
      </c>
      <c r="B17" s="19" t="s">
        <v>82</v>
      </c>
      <c r="C17" s="31" t="s">
        <v>143</v>
      </c>
      <c r="D17" s="30">
        <v>1</v>
      </c>
      <c r="E17" s="34" t="s">
        <v>56</v>
      </c>
      <c r="F17" s="34" t="s">
        <v>57</v>
      </c>
      <c r="G17" s="30">
        <v>0</v>
      </c>
      <c r="H17" s="34" t="s">
        <v>66</v>
      </c>
      <c r="I17" s="30">
        <v>0</v>
      </c>
    </row>
    <row r="18" spans="1:9" ht="45" x14ac:dyDescent="0.25">
      <c r="A18" s="22" t="s">
        <v>86</v>
      </c>
      <c r="B18" s="19" t="s">
        <v>84</v>
      </c>
      <c r="C18" s="31"/>
      <c r="D18" s="30">
        <v>0</v>
      </c>
      <c r="E18" s="34" t="s">
        <v>56</v>
      </c>
      <c r="F18" s="34" t="s">
        <v>57</v>
      </c>
      <c r="G18" s="30">
        <v>0</v>
      </c>
      <c r="H18" s="34" t="s">
        <v>66</v>
      </c>
      <c r="I18" s="30">
        <v>0</v>
      </c>
    </row>
    <row r="19" spans="1:9" ht="33.75" x14ac:dyDescent="0.25">
      <c r="A19" s="22" t="s">
        <v>87</v>
      </c>
      <c r="B19" s="19" t="s">
        <v>85</v>
      </c>
      <c r="C19" s="32"/>
      <c r="D19" s="30">
        <v>0</v>
      </c>
      <c r="E19" s="34" t="s">
        <v>56</v>
      </c>
      <c r="F19" s="34" t="s">
        <v>57</v>
      </c>
      <c r="G19" s="30">
        <v>0</v>
      </c>
      <c r="H19" s="34" t="s">
        <v>66</v>
      </c>
      <c r="I19" s="30">
        <v>0</v>
      </c>
    </row>
    <row r="20" spans="1:9" ht="67.5" x14ac:dyDescent="0.25">
      <c r="A20" s="22" t="s">
        <v>88</v>
      </c>
      <c r="B20" s="19" t="s">
        <v>29</v>
      </c>
      <c r="C20" s="31" t="s">
        <v>131</v>
      </c>
      <c r="D20" s="30">
        <v>2</v>
      </c>
      <c r="E20" s="34" t="s">
        <v>56</v>
      </c>
      <c r="F20" s="34" t="s">
        <v>57</v>
      </c>
      <c r="G20" s="30">
        <v>0</v>
      </c>
      <c r="H20" s="34" t="s">
        <v>66</v>
      </c>
      <c r="I20" s="30">
        <v>0</v>
      </c>
    </row>
    <row r="21" spans="1:9" ht="78.75" x14ac:dyDescent="0.25">
      <c r="A21" s="22" t="s">
        <v>95</v>
      </c>
      <c r="B21" s="19" t="s">
        <v>14</v>
      </c>
      <c r="C21" s="31" t="s">
        <v>126</v>
      </c>
      <c r="D21" s="30">
        <v>2</v>
      </c>
      <c r="E21" s="34" t="s">
        <v>56</v>
      </c>
      <c r="F21" s="34" t="s">
        <v>57</v>
      </c>
      <c r="G21" s="30">
        <v>0</v>
      </c>
      <c r="H21" s="34" t="s">
        <v>66</v>
      </c>
      <c r="I21" s="30">
        <v>0</v>
      </c>
    </row>
    <row r="22" spans="1:9" ht="90" x14ac:dyDescent="0.25">
      <c r="A22" s="22" t="s">
        <v>96</v>
      </c>
      <c r="B22" s="19" t="s">
        <v>89</v>
      </c>
      <c r="C22" s="31" t="s">
        <v>133</v>
      </c>
      <c r="D22" s="30">
        <v>2</v>
      </c>
      <c r="E22" s="34" t="s">
        <v>56</v>
      </c>
      <c r="F22" s="34" t="s">
        <v>57</v>
      </c>
      <c r="G22" s="30">
        <v>0</v>
      </c>
      <c r="H22" s="34" t="s">
        <v>66</v>
      </c>
      <c r="I22" s="30">
        <v>0</v>
      </c>
    </row>
    <row r="23" spans="1:9" ht="67.5" x14ac:dyDescent="0.25">
      <c r="A23" s="22" t="s">
        <v>97</v>
      </c>
      <c r="B23" s="19" t="s">
        <v>15</v>
      </c>
      <c r="C23" s="31" t="s">
        <v>132</v>
      </c>
      <c r="D23" s="30">
        <v>2</v>
      </c>
      <c r="E23" s="34" t="s">
        <v>56</v>
      </c>
      <c r="F23" s="34" t="s">
        <v>57</v>
      </c>
      <c r="G23" s="30">
        <v>0</v>
      </c>
      <c r="H23" s="34" t="s">
        <v>66</v>
      </c>
      <c r="I23" s="30">
        <v>0</v>
      </c>
    </row>
    <row r="24" spans="1:9" ht="90" x14ac:dyDescent="0.25">
      <c r="A24" s="22" t="s">
        <v>98</v>
      </c>
      <c r="B24" s="19" t="s">
        <v>16</v>
      </c>
      <c r="C24" s="31" t="s">
        <v>139</v>
      </c>
      <c r="D24" s="30">
        <v>2</v>
      </c>
      <c r="E24" s="34" t="s">
        <v>56</v>
      </c>
      <c r="F24" s="34" t="s">
        <v>57</v>
      </c>
      <c r="G24" s="30">
        <v>0</v>
      </c>
      <c r="H24" s="34" t="s">
        <v>66</v>
      </c>
      <c r="I24" s="30">
        <v>0</v>
      </c>
    </row>
    <row r="25" spans="1:9" ht="33.75" x14ac:dyDescent="0.25">
      <c r="A25" s="22" t="s">
        <v>99</v>
      </c>
      <c r="B25" s="19" t="s">
        <v>31</v>
      </c>
      <c r="C25" s="31" t="s">
        <v>168</v>
      </c>
      <c r="D25" s="30">
        <v>2</v>
      </c>
      <c r="E25" s="34" t="s">
        <v>56</v>
      </c>
      <c r="F25" s="34" t="s">
        <v>57</v>
      </c>
      <c r="G25" s="30">
        <v>0</v>
      </c>
      <c r="H25" s="34" t="s">
        <v>66</v>
      </c>
      <c r="I25" s="30">
        <v>0</v>
      </c>
    </row>
    <row r="26" spans="1:9" ht="67.5" x14ac:dyDescent="0.25">
      <c r="A26" s="22" t="s">
        <v>100</v>
      </c>
      <c r="B26" s="19" t="s">
        <v>32</v>
      </c>
      <c r="C26" s="31" t="s">
        <v>169</v>
      </c>
      <c r="D26" s="30">
        <v>2</v>
      </c>
      <c r="E26" s="34" t="s">
        <v>56</v>
      </c>
      <c r="F26" s="34" t="s">
        <v>57</v>
      </c>
      <c r="G26" s="30">
        <v>0</v>
      </c>
      <c r="H26" s="34" t="s">
        <v>66</v>
      </c>
      <c r="I26" s="30">
        <v>0</v>
      </c>
    </row>
    <row r="27" spans="1:9" ht="45" x14ac:dyDescent="0.25">
      <c r="A27" s="22" t="s">
        <v>90</v>
      </c>
      <c r="B27" s="19" t="s">
        <v>33</v>
      </c>
      <c r="C27" s="31" t="s">
        <v>140</v>
      </c>
      <c r="D27" s="30">
        <v>2</v>
      </c>
      <c r="E27" s="34" t="s">
        <v>56</v>
      </c>
      <c r="F27" s="34" t="s">
        <v>57</v>
      </c>
      <c r="G27" s="30">
        <v>0</v>
      </c>
      <c r="H27" s="34" t="s">
        <v>66</v>
      </c>
      <c r="I27" s="30">
        <v>0</v>
      </c>
    </row>
    <row r="28" spans="1:9" ht="270" x14ac:dyDescent="0.25">
      <c r="A28" s="22" t="s">
        <v>101</v>
      </c>
      <c r="B28" s="19" t="s">
        <v>34</v>
      </c>
      <c r="C28" s="31" t="s">
        <v>170</v>
      </c>
      <c r="D28" s="30">
        <v>1</v>
      </c>
      <c r="E28" s="34" t="s">
        <v>56</v>
      </c>
      <c r="F28" s="34" t="s">
        <v>57</v>
      </c>
      <c r="G28" s="30">
        <v>0</v>
      </c>
      <c r="H28" s="34" t="s">
        <v>66</v>
      </c>
      <c r="I28" s="30">
        <v>0</v>
      </c>
    </row>
    <row r="29" spans="1:9" ht="135" x14ac:dyDescent="0.25">
      <c r="A29" s="22" t="s">
        <v>122</v>
      </c>
      <c r="B29" s="19" t="s">
        <v>91</v>
      </c>
      <c r="C29" s="31"/>
      <c r="D29" s="30">
        <v>0</v>
      </c>
      <c r="E29" s="34" t="s">
        <v>56</v>
      </c>
      <c r="F29" s="34" t="s">
        <v>147</v>
      </c>
      <c r="G29" s="30">
        <v>1</v>
      </c>
      <c r="H29" s="34" t="s">
        <v>66</v>
      </c>
      <c r="I29" s="30">
        <v>0</v>
      </c>
    </row>
    <row r="30" spans="1:9" ht="78.75" x14ac:dyDescent="0.25">
      <c r="A30" s="22" t="s">
        <v>102</v>
      </c>
      <c r="B30" s="19" t="s">
        <v>92</v>
      </c>
      <c r="C30" s="31"/>
      <c r="D30" s="30">
        <v>0</v>
      </c>
      <c r="E30" s="34" t="s">
        <v>56</v>
      </c>
      <c r="F30" s="31" t="s">
        <v>148</v>
      </c>
      <c r="G30" s="30">
        <v>1</v>
      </c>
      <c r="H30" s="34" t="s">
        <v>66</v>
      </c>
      <c r="I30" s="30">
        <v>0</v>
      </c>
    </row>
    <row r="31" spans="1:9" ht="101.25" x14ac:dyDescent="0.25">
      <c r="A31" s="22" t="s">
        <v>103</v>
      </c>
      <c r="B31" s="19" t="s">
        <v>93</v>
      </c>
      <c r="C31" s="31"/>
      <c r="D31" s="30">
        <v>0</v>
      </c>
      <c r="E31" s="34" t="s">
        <v>56</v>
      </c>
      <c r="F31" s="34" t="s">
        <v>57</v>
      </c>
      <c r="G31" s="30">
        <v>0</v>
      </c>
      <c r="H31" s="34" t="s">
        <v>66</v>
      </c>
      <c r="I31" s="30">
        <v>0</v>
      </c>
    </row>
    <row r="32" spans="1:9" ht="101.25" x14ac:dyDescent="0.25">
      <c r="A32" s="22" t="s">
        <v>104</v>
      </c>
      <c r="B32" s="19" t="s">
        <v>94</v>
      </c>
      <c r="C32" s="31" t="s">
        <v>144</v>
      </c>
      <c r="D32" s="30">
        <v>1</v>
      </c>
      <c r="E32" s="34" t="s">
        <v>56</v>
      </c>
      <c r="F32" s="34" t="s">
        <v>57</v>
      </c>
      <c r="G32" s="30">
        <v>0</v>
      </c>
      <c r="H32" s="34" t="s">
        <v>66</v>
      </c>
      <c r="I32" s="30">
        <v>0</v>
      </c>
    </row>
    <row r="33" spans="1:9" ht="90" x14ac:dyDescent="0.25">
      <c r="A33" s="22" t="s">
        <v>105</v>
      </c>
      <c r="B33" s="19" t="s">
        <v>35</v>
      </c>
      <c r="C33" s="31" t="s">
        <v>127</v>
      </c>
      <c r="D33" s="30">
        <v>1</v>
      </c>
      <c r="E33" s="34" t="s">
        <v>56</v>
      </c>
      <c r="F33" s="34" t="s">
        <v>57</v>
      </c>
      <c r="G33" s="30">
        <v>0</v>
      </c>
      <c r="H33" s="34" t="s">
        <v>66</v>
      </c>
      <c r="I33" s="30">
        <v>0</v>
      </c>
    </row>
    <row r="34" spans="1:9" ht="101.25" x14ac:dyDescent="0.25">
      <c r="A34" s="22" t="s">
        <v>123</v>
      </c>
      <c r="B34" s="19" t="s">
        <v>124</v>
      </c>
      <c r="C34" s="31" t="s">
        <v>171</v>
      </c>
      <c r="D34" s="30">
        <v>2</v>
      </c>
      <c r="E34" s="34" t="s">
        <v>56</v>
      </c>
      <c r="F34" s="34" t="s">
        <v>57</v>
      </c>
      <c r="G34" s="30">
        <v>0</v>
      </c>
      <c r="H34" s="34" t="s">
        <v>66</v>
      </c>
      <c r="I34" s="30">
        <v>0</v>
      </c>
    </row>
    <row r="35" spans="1:9" ht="90" x14ac:dyDescent="0.25">
      <c r="A35" s="22" t="s">
        <v>106</v>
      </c>
      <c r="B35" s="19" t="s">
        <v>37</v>
      </c>
      <c r="C35" s="31" t="s">
        <v>128</v>
      </c>
      <c r="D35" s="30">
        <v>2</v>
      </c>
      <c r="E35" s="34" t="s">
        <v>56</v>
      </c>
      <c r="F35" s="34" t="s">
        <v>57</v>
      </c>
      <c r="G35" s="30">
        <v>0</v>
      </c>
      <c r="H35" s="34" t="s">
        <v>66</v>
      </c>
      <c r="I35" s="30">
        <v>0</v>
      </c>
    </row>
    <row r="36" spans="1:9" ht="90" x14ac:dyDescent="0.25">
      <c r="A36" s="22" t="s">
        <v>108</v>
      </c>
      <c r="B36" s="19" t="s">
        <v>38</v>
      </c>
      <c r="C36" s="31" t="s">
        <v>129</v>
      </c>
      <c r="D36" s="30">
        <v>1</v>
      </c>
      <c r="E36" s="34" t="s">
        <v>56</v>
      </c>
      <c r="F36" s="34" t="s">
        <v>57</v>
      </c>
      <c r="G36" s="30">
        <v>0</v>
      </c>
      <c r="H36" s="34" t="s">
        <v>66</v>
      </c>
      <c r="I36" s="30">
        <v>0</v>
      </c>
    </row>
    <row r="37" spans="1:9" ht="67.5" x14ac:dyDescent="0.25">
      <c r="A37" s="22" t="s">
        <v>107</v>
      </c>
      <c r="B37" s="19" t="s">
        <v>39</v>
      </c>
      <c r="C37" s="31"/>
      <c r="D37" s="30">
        <v>0</v>
      </c>
      <c r="E37" s="34" t="s">
        <v>56</v>
      </c>
      <c r="F37" s="34" t="s">
        <v>57</v>
      </c>
      <c r="G37" s="30">
        <v>0</v>
      </c>
      <c r="H37" s="34" t="s">
        <v>66</v>
      </c>
      <c r="I37" s="30">
        <v>0</v>
      </c>
    </row>
    <row r="38" spans="1:9" ht="78.75" x14ac:dyDescent="0.25">
      <c r="A38" s="22" t="s">
        <v>109</v>
      </c>
      <c r="B38" s="19" t="s">
        <v>40</v>
      </c>
      <c r="C38" s="31" t="s">
        <v>172</v>
      </c>
      <c r="D38" s="30">
        <v>2</v>
      </c>
      <c r="E38" s="34" t="s">
        <v>56</v>
      </c>
      <c r="F38" s="34" t="s">
        <v>57</v>
      </c>
      <c r="G38" s="30">
        <v>0</v>
      </c>
      <c r="H38" s="34" t="s">
        <v>66</v>
      </c>
      <c r="I38" s="30">
        <v>0</v>
      </c>
    </row>
    <row r="39" spans="1:9" ht="67.5" x14ac:dyDescent="0.25">
      <c r="A39" s="22" t="s">
        <v>114</v>
      </c>
      <c r="B39" s="19" t="s">
        <v>113</v>
      </c>
      <c r="C39" s="31" t="s">
        <v>141</v>
      </c>
      <c r="D39" s="30">
        <v>2</v>
      </c>
      <c r="E39" s="34" t="s">
        <v>56</v>
      </c>
      <c r="F39" s="34" t="s">
        <v>57</v>
      </c>
      <c r="G39" s="30">
        <v>0</v>
      </c>
      <c r="H39" s="34" t="s">
        <v>66</v>
      </c>
      <c r="I39" s="30">
        <v>0</v>
      </c>
    </row>
    <row r="40" spans="1:9" ht="67.5" x14ac:dyDescent="0.25">
      <c r="A40" s="22" t="s">
        <v>116</v>
      </c>
      <c r="B40" s="19" t="s">
        <v>115</v>
      </c>
      <c r="C40" s="31" t="s">
        <v>173</v>
      </c>
      <c r="D40" s="30">
        <v>2</v>
      </c>
      <c r="E40" s="34" t="s">
        <v>56</v>
      </c>
      <c r="F40" s="34" t="s">
        <v>57</v>
      </c>
      <c r="G40" s="30">
        <v>0</v>
      </c>
      <c r="H40" s="34" t="s">
        <v>66</v>
      </c>
      <c r="I40" s="30">
        <v>0</v>
      </c>
    </row>
    <row r="41" spans="1:9" ht="78" customHeight="1" x14ac:dyDescent="0.25">
      <c r="A41" s="22" t="s">
        <v>69</v>
      </c>
      <c r="B41" s="19" t="s">
        <v>41</v>
      </c>
      <c r="C41" s="31" t="s">
        <v>145</v>
      </c>
      <c r="D41" s="30">
        <v>1</v>
      </c>
      <c r="E41" s="34" t="s">
        <v>149</v>
      </c>
      <c r="F41" s="34" t="s">
        <v>134</v>
      </c>
      <c r="G41" s="30">
        <v>2</v>
      </c>
      <c r="H41" s="34" t="s">
        <v>142</v>
      </c>
      <c r="I41" s="30">
        <v>2</v>
      </c>
    </row>
  </sheetData>
  <mergeCells count="12">
    <mergeCell ref="B1:D3"/>
    <mergeCell ref="E1:I3"/>
    <mergeCell ref="H4:I4"/>
    <mergeCell ref="H5:H7"/>
    <mergeCell ref="I5:I7"/>
    <mergeCell ref="G5:G7"/>
    <mergeCell ref="B5:B7"/>
    <mergeCell ref="C5:C7"/>
    <mergeCell ref="D5:D7"/>
    <mergeCell ref="E5:E7"/>
    <mergeCell ref="F5:F7"/>
    <mergeCell ref="B4:D4"/>
  </mergeCells>
  <conditionalFormatting sqref="D8:D41">
    <cfRule type="cellIs" dxfId="17" priority="20" operator="equal">
      <formula>0</formula>
    </cfRule>
    <cfRule type="cellIs" dxfId="16" priority="21" operator="equal">
      <formula>2</formula>
    </cfRule>
    <cfRule type="cellIs" dxfId="15" priority="22" operator="equal">
      <formula>1</formula>
    </cfRule>
    <cfRule type="cellIs" dxfId="14" priority="23" operator="equal">
      <formula>0</formula>
    </cfRule>
    <cfRule type="cellIs" dxfId="13" priority="24" operator="equal">
      <formula>1</formula>
    </cfRule>
    <cfRule type="cellIs" dxfId="12" priority="25" operator="equal">
      <formula>2</formula>
    </cfRule>
  </conditionalFormatting>
  <conditionalFormatting sqref="G8:G41">
    <cfRule type="cellIs" dxfId="11" priority="14" operator="equal">
      <formula>0</formula>
    </cfRule>
    <cfRule type="cellIs" dxfId="10" priority="15" operator="equal">
      <formula>2</formula>
    </cfRule>
    <cfRule type="cellIs" dxfId="9" priority="16" operator="equal">
      <formula>1</formula>
    </cfRule>
    <cfRule type="cellIs" dxfId="8" priority="17" operator="equal">
      <formula>0</formula>
    </cfRule>
    <cfRule type="cellIs" dxfId="7" priority="18" operator="equal">
      <formula>1</formula>
    </cfRule>
    <cfRule type="cellIs" dxfId="6" priority="19" operator="equal">
      <formula>2</formula>
    </cfRule>
  </conditionalFormatting>
  <conditionalFormatting sqref="I8:I41">
    <cfRule type="cellIs" dxfId="5" priority="2" operator="equal">
      <formula>0</formula>
    </cfRule>
    <cfRule type="cellIs" dxfId="4" priority="3" operator="equal">
      <formula>2</formula>
    </cfRule>
    <cfRule type="cellIs" dxfId="3" priority="4" operator="equal">
      <formula>1</formula>
    </cfRule>
    <cfRule type="cellIs" dxfId="2" priority="5" operator="equal">
      <formula>0</formula>
    </cfRule>
    <cfRule type="cellIs" dxfId="1" priority="6" operator="equal">
      <formula>1</formula>
    </cfRule>
    <cfRule type="cellIs" dxfId="0" priority="7" operator="equal">
      <formula>2</formula>
    </cfRule>
  </conditionalFormatting>
  <hyperlinks>
    <hyperlink ref="B1" r:id="rId1"/>
    <hyperlink ref="E1" r:id="rId2"/>
    <hyperlink ref="A6" r:id="rId3"/>
    <hyperlink ref="A7" r:id="rId4"/>
  </hyperlinks>
  <pageMargins left="0.70866141732283472" right="0.70866141732283472" top="0.74803149606299213" bottom="0.74803149606299213" header="0.31496062992125984" footer="0.31496062992125984"/>
  <pageSetup paperSize="8" scale="68" fitToHeight="0" orientation="landscape" r:id="rId5"/>
  <headerFooter>
    <oddFooter>&amp;RPage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A46"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42</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0.45833333333333331</v>
      </c>
    </row>
    <row r="7" spans="2:13" x14ac:dyDescent="0.25">
      <c r="C7" s="6" t="s">
        <v>10</v>
      </c>
      <c r="D7" s="7">
        <v>1</v>
      </c>
      <c r="E7" s="8">
        <f>E35/D35</f>
        <v>1</v>
      </c>
    </row>
    <row r="8" spans="2:13" x14ac:dyDescent="0.25">
      <c r="C8" s="6" t="s">
        <v>0</v>
      </c>
      <c r="D8" s="7">
        <v>1</v>
      </c>
      <c r="E8" s="8">
        <f>E45/D45</f>
        <v>0.61111111111111116</v>
      </c>
    </row>
    <row r="9" spans="2:13" x14ac:dyDescent="0.25">
      <c r="C9" s="6" t="s">
        <v>12</v>
      </c>
      <c r="D9" s="7">
        <v>1</v>
      </c>
      <c r="E9" s="8">
        <f>E51/D51</f>
        <v>0.7</v>
      </c>
    </row>
    <row r="10" spans="2:13" x14ac:dyDescent="0.25">
      <c r="C10" s="6" t="s">
        <v>13</v>
      </c>
      <c r="D10" s="7">
        <v>1</v>
      </c>
      <c r="E10" s="8">
        <f>E53/D53</f>
        <v>0.5</v>
      </c>
    </row>
    <row r="11" spans="2:13" x14ac:dyDescent="0.25"/>
    <row r="12" spans="2:13" x14ac:dyDescent="0.25"/>
    <row r="13" spans="2:13" x14ac:dyDescent="0.25">
      <c r="B13" s="9" t="s">
        <v>11</v>
      </c>
      <c r="C13" s="9" t="s">
        <v>7</v>
      </c>
      <c r="D13" s="9" t="s">
        <v>45</v>
      </c>
      <c r="E13" s="9"/>
    </row>
    <row r="14" spans="2:13" x14ac:dyDescent="0.25">
      <c r="B14" s="10"/>
      <c r="C14" s="10"/>
      <c r="D14" s="11" t="s">
        <v>46</v>
      </c>
      <c r="E14" s="11" t="s">
        <v>44</v>
      </c>
    </row>
    <row r="15" spans="2:13" x14ac:dyDescent="0.25">
      <c r="B15" s="12" t="s">
        <v>5</v>
      </c>
      <c r="C15" s="13" t="s">
        <v>4</v>
      </c>
      <c r="D15" s="83">
        <v>2</v>
      </c>
      <c r="E15" s="83">
        <f>'Analysis MS'!D8</f>
        <v>0</v>
      </c>
    </row>
    <row r="16" spans="2:13" x14ac:dyDescent="0.25">
      <c r="B16" s="14"/>
      <c r="C16" s="13" t="s">
        <v>3</v>
      </c>
      <c r="D16" s="83">
        <v>2</v>
      </c>
      <c r="E16" s="83">
        <f>'Analysis MS'!D9</f>
        <v>1</v>
      </c>
    </row>
    <row r="17" spans="2:5" x14ac:dyDescent="0.25">
      <c r="B17" s="10"/>
      <c r="C17" s="13" t="s">
        <v>1</v>
      </c>
      <c r="D17" s="83">
        <v>2</v>
      </c>
      <c r="E17" s="83">
        <f>'Analysis MS'!D10</f>
        <v>0</v>
      </c>
    </row>
    <row r="18" spans="2:5" x14ac:dyDescent="0.25">
      <c r="B18" s="10"/>
      <c r="C18" s="13" t="s">
        <v>20</v>
      </c>
      <c r="D18" s="83">
        <v>2</v>
      </c>
      <c r="E18" s="83">
        <f>'Analysis MS'!D11</f>
        <v>2</v>
      </c>
    </row>
    <row r="19" spans="2:5" x14ac:dyDescent="0.25">
      <c r="B19" s="10"/>
      <c r="C19" s="13" t="s">
        <v>21</v>
      </c>
      <c r="D19" s="83">
        <v>2</v>
      </c>
      <c r="E19" s="83">
        <f>'Analysis MS'!D12</f>
        <v>0</v>
      </c>
    </row>
    <row r="20" spans="2:5" x14ac:dyDescent="0.25">
      <c r="B20" s="10"/>
      <c r="C20" s="13" t="s">
        <v>22</v>
      </c>
      <c r="D20" s="83">
        <v>2</v>
      </c>
      <c r="E20" s="84">
        <v>1</v>
      </c>
    </row>
    <row r="21" spans="2:5" x14ac:dyDescent="0.25">
      <c r="B21" s="10"/>
      <c r="C21" s="13" t="s">
        <v>23</v>
      </c>
      <c r="D21" s="83">
        <v>2</v>
      </c>
      <c r="E21" s="84">
        <v>1</v>
      </c>
    </row>
    <row r="22" spans="2:5" x14ac:dyDescent="0.25">
      <c r="B22" s="10"/>
      <c r="C22" s="13" t="s">
        <v>24</v>
      </c>
      <c r="D22" s="83">
        <v>2</v>
      </c>
      <c r="E22" s="83">
        <f>'Analysis MS'!D15</f>
        <v>2</v>
      </c>
    </row>
    <row r="23" spans="2:5" x14ac:dyDescent="0.25">
      <c r="B23" s="10"/>
      <c r="C23" s="13" t="s">
        <v>25</v>
      </c>
      <c r="D23" s="83">
        <v>2</v>
      </c>
      <c r="E23" s="83">
        <f>'Analysis MS'!D16</f>
        <v>2</v>
      </c>
    </row>
    <row r="24" spans="2:5" x14ac:dyDescent="0.25">
      <c r="B24" s="10"/>
      <c r="C24" s="13" t="s">
        <v>26</v>
      </c>
      <c r="D24" s="83">
        <v>2</v>
      </c>
      <c r="E24" s="84">
        <f>'Analysis MS'!D17</f>
        <v>1</v>
      </c>
    </row>
    <row r="25" spans="2:5" x14ac:dyDescent="0.25">
      <c r="B25" s="10"/>
      <c r="C25" s="13" t="s">
        <v>27</v>
      </c>
      <c r="D25" s="83">
        <v>2</v>
      </c>
      <c r="E25" s="83">
        <f>'Analysis MS'!D18</f>
        <v>0</v>
      </c>
    </row>
    <row r="26" spans="2:5" x14ac:dyDescent="0.25">
      <c r="B26" s="10"/>
      <c r="C26" s="13" t="s">
        <v>28</v>
      </c>
      <c r="D26" s="83">
        <v>2</v>
      </c>
      <c r="E26" s="84">
        <v>1</v>
      </c>
    </row>
    <row r="27" spans="2:5" x14ac:dyDescent="0.25">
      <c r="B27" s="10"/>
      <c r="C27" s="15" t="s">
        <v>47</v>
      </c>
      <c r="D27" s="85">
        <f>SUM(D15:D26)</f>
        <v>24</v>
      </c>
      <c r="E27" s="85">
        <f>SUM(E15:E26)</f>
        <v>11</v>
      </c>
    </row>
    <row r="28" spans="2:5" x14ac:dyDescent="0.25">
      <c r="B28" s="12" t="s">
        <v>10</v>
      </c>
      <c r="C28" s="13" t="s">
        <v>29</v>
      </c>
      <c r="D28" s="83">
        <v>2</v>
      </c>
      <c r="E28" s="83">
        <f>'Analysis MS'!D20</f>
        <v>2</v>
      </c>
    </row>
    <row r="29" spans="2:5" ht="22.5" x14ac:dyDescent="0.25">
      <c r="B29" s="12"/>
      <c r="C29" s="13" t="s">
        <v>14</v>
      </c>
      <c r="D29" s="83">
        <v>2</v>
      </c>
      <c r="E29" s="83">
        <f>'Analysis MS'!D21</f>
        <v>2</v>
      </c>
    </row>
    <row r="30" spans="2:5" ht="23.25" customHeight="1" x14ac:dyDescent="0.25">
      <c r="B30" s="12"/>
      <c r="C30" s="13" t="s">
        <v>30</v>
      </c>
      <c r="D30" s="83">
        <v>2</v>
      </c>
      <c r="E30" s="83">
        <f>'Analysis MS'!D22</f>
        <v>2</v>
      </c>
    </row>
    <row r="31" spans="2:5" ht="33.75" x14ac:dyDescent="0.25">
      <c r="B31" s="12"/>
      <c r="C31" s="13" t="s">
        <v>15</v>
      </c>
      <c r="D31" s="83">
        <v>2</v>
      </c>
      <c r="E31" s="83">
        <f>'Analysis MS'!D23</f>
        <v>2</v>
      </c>
    </row>
    <row r="32" spans="2:5" ht="22.5" x14ac:dyDescent="0.25">
      <c r="B32" s="12"/>
      <c r="C32" s="13" t="s">
        <v>16</v>
      </c>
      <c r="D32" s="83">
        <v>2</v>
      </c>
      <c r="E32" s="84">
        <v>2</v>
      </c>
    </row>
    <row r="33" spans="2:5" ht="33.75" x14ac:dyDescent="0.25">
      <c r="B33" s="12"/>
      <c r="C33" s="13" t="s">
        <v>31</v>
      </c>
      <c r="D33" s="83">
        <v>2</v>
      </c>
      <c r="E33" s="83">
        <f>'Analysis MS'!D25</f>
        <v>2</v>
      </c>
    </row>
    <row r="34" spans="2:5" ht="33.75" x14ac:dyDescent="0.25">
      <c r="B34" s="12"/>
      <c r="C34" s="13" t="s">
        <v>32</v>
      </c>
      <c r="D34" s="83">
        <v>2</v>
      </c>
      <c r="E34" s="83">
        <f>'Analysis MS'!D26</f>
        <v>2</v>
      </c>
    </row>
    <row r="35" spans="2:5" x14ac:dyDescent="0.25">
      <c r="B35" s="12"/>
      <c r="C35" s="15" t="s">
        <v>47</v>
      </c>
      <c r="D35" s="85">
        <f>SUM(D28:D34)</f>
        <v>14</v>
      </c>
      <c r="E35" s="85">
        <f>SUM(E28:E34)</f>
        <v>14</v>
      </c>
    </row>
    <row r="36" spans="2:5" ht="22.5" x14ac:dyDescent="0.25">
      <c r="B36" s="87" t="s">
        <v>0</v>
      </c>
      <c r="C36" s="13" t="s">
        <v>33</v>
      </c>
      <c r="D36" s="83">
        <v>2</v>
      </c>
      <c r="E36" s="84">
        <v>2</v>
      </c>
    </row>
    <row r="37" spans="2:5" ht="22.5" x14ac:dyDescent="0.25">
      <c r="B37" s="12"/>
      <c r="C37" s="13" t="s">
        <v>34</v>
      </c>
      <c r="D37" s="83">
        <v>2</v>
      </c>
      <c r="E37" s="84">
        <v>2</v>
      </c>
    </row>
    <row r="38" spans="2:5" ht="47.25" customHeight="1" x14ac:dyDescent="0.25">
      <c r="B38" s="12"/>
      <c r="C38" s="13" t="s">
        <v>48</v>
      </c>
      <c r="D38" s="83">
        <v>2</v>
      </c>
      <c r="E38" s="83">
        <f>'Analysis MS'!D29</f>
        <v>0</v>
      </c>
    </row>
    <row r="39" spans="2:5" ht="33.75" x14ac:dyDescent="0.25">
      <c r="B39" s="12"/>
      <c r="C39" s="13" t="s">
        <v>49</v>
      </c>
      <c r="D39" s="83">
        <v>2</v>
      </c>
      <c r="E39" s="84">
        <v>1</v>
      </c>
    </row>
    <row r="40" spans="2:5" ht="33.75" x14ac:dyDescent="0.25">
      <c r="B40" s="12"/>
      <c r="C40" s="13" t="s">
        <v>50</v>
      </c>
      <c r="D40" s="83">
        <v>2</v>
      </c>
      <c r="E40" s="83">
        <f>'Analysis MS'!D31</f>
        <v>0</v>
      </c>
    </row>
    <row r="41" spans="2:5" ht="33.75" x14ac:dyDescent="0.25">
      <c r="B41" s="12"/>
      <c r="C41" s="13" t="s">
        <v>51</v>
      </c>
      <c r="D41" s="83">
        <v>2</v>
      </c>
      <c r="E41" s="84">
        <v>1</v>
      </c>
    </row>
    <row r="42" spans="2:5" ht="22.5" x14ac:dyDescent="0.25">
      <c r="B42" s="12"/>
      <c r="C42" s="13" t="s">
        <v>35</v>
      </c>
      <c r="D42" s="83">
        <v>2</v>
      </c>
      <c r="E42" s="83">
        <f>'Analysis MS'!D33</f>
        <v>1</v>
      </c>
    </row>
    <row r="43" spans="2:5" ht="56.25" x14ac:dyDescent="0.25">
      <c r="B43" s="12"/>
      <c r="C43" s="13" t="s">
        <v>36</v>
      </c>
      <c r="D43" s="83">
        <v>2</v>
      </c>
      <c r="E43" s="83">
        <f>'Analysis MS'!D34</f>
        <v>2</v>
      </c>
    </row>
    <row r="44" spans="2:5" ht="45" x14ac:dyDescent="0.25">
      <c r="B44" s="12"/>
      <c r="C44" s="13" t="s">
        <v>37</v>
      </c>
      <c r="D44" s="83">
        <v>2</v>
      </c>
      <c r="E44" s="83">
        <f>'Analysis MS'!D35</f>
        <v>2</v>
      </c>
    </row>
    <row r="45" spans="2:5" x14ac:dyDescent="0.25">
      <c r="B45" s="12"/>
      <c r="C45" s="15" t="s">
        <v>47</v>
      </c>
      <c r="D45" s="85">
        <f>SUM(D36:D44)</f>
        <v>18</v>
      </c>
      <c r="E45" s="85">
        <f>SUM(E36:E44)</f>
        <v>11</v>
      </c>
    </row>
    <row r="46" spans="2:5" ht="67.5" x14ac:dyDescent="0.25">
      <c r="B46" s="87" t="s">
        <v>12</v>
      </c>
      <c r="C46" s="13" t="s">
        <v>38</v>
      </c>
      <c r="D46" s="83">
        <v>2</v>
      </c>
      <c r="E46" s="83">
        <f>'Analysis MS'!D36</f>
        <v>1</v>
      </c>
    </row>
    <row r="47" spans="2:5" ht="45" x14ac:dyDescent="0.25">
      <c r="B47" s="12"/>
      <c r="C47" s="13" t="s">
        <v>39</v>
      </c>
      <c r="D47" s="83">
        <v>2</v>
      </c>
      <c r="E47" s="83">
        <f>'Analysis MS'!D37</f>
        <v>0</v>
      </c>
    </row>
    <row r="48" spans="2:5" ht="45" x14ac:dyDescent="0.25">
      <c r="B48" s="12"/>
      <c r="C48" s="13" t="s">
        <v>40</v>
      </c>
      <c r="D48" s="83">
        <v>2</v>
      </c>
      <c r="E48" s="83">
        <f>'Analysis MS'!D38</f>
        <v>2</v>
      </c>
    </row>
    <row r="49" spans="2:5" ht="33.75" x14ac:dyDescent="0.25">
      <c r="B49" s="12"/>
      <c r="C49" s="13" t="s">
        <v>54</v>
      </c>
      <c r="D49" s="83">
        <v>2</v>
      </c>
      <c r="E49" s="83">
        <f>'Analysis MS'!D39</f>
        <v>2</v>
      </c>
    </row>
    <row r="50" spans="2:5" ht="33.75" x14ac:dyDescent="0.25">
      <c r="B50" s="12"/>
      <c r="C50" s="13" t="s">
        <v>52</v>
      </c>
      <c r="D50" s="83">
        <v>2</v>
      </c>
      <c r="E50" s="84">
        <f>'Analysis MS'!D40</f>
        <v>2</v>
      </c>
    </row>
    <row r="51" spans="2:5" x14ac:dyDescent="0.25">
      <c r="B51" s="12"/>
      <c r="C51" s="15" t="s">
        <v>47</v>
      </c>
      <c r="D51" s="85">
        <f>SUM(D46:D50)</f>
        <v>10</v>
      </c>
      <c r="E51" s="85">
        <f>SUM(E46:E50)</f>
        <v>7</v>
      </c>
    </row>
    <row r="52" spans="2:5" ht="33.75" x14ac:dyDescent="0.25">
      <c r="B52" s="87" t="s">
        <v>13</v>
      </c>
      <c r="C52" s="13" t="s">
        <v>41</v>
      </c>
      <c r="D52" s="83">
        <v>2</v>
      </c>
      <c r="E52" s="83">
        <f>'Analysis MS'!D41</f>
        <v>1</v>
      </c>
    </row>
    <row r="53" spans="2:5" x14ac:dyDescent="0.25">
      <c r="B53" s="12"/>
      <c r="C53" s="15" t="s">
        <v>47</v>
      </c>
      <c r="D53" s="85">
        <f>SUM(D52)</f>
        <v>2</v>
      </c>
      <c r="E53" s="85">
        <f>SUM(E52)</f>
        <v>1</v>
      </c>
    </row>
    <row r="54" spans="2:5" x14ac:dyDescent="0.25">
      <c r="B54" s="2"/>
      <c r="C54" s="1"/>
      <c r="D54" s="16"/>
      <c r="E54" s="16"/>
    </row>
    <row r="55" spans="2:5" x14ac:dyDescent="0.25">
      <c r="B55" s="2"/>
      <c r="C55" s="1"/>
      <c r="D55" s="16"/>
      <c r="E55" s="16"/>
    </row>
    <row r="56" spans="2:5" hidden="1" x14ac:dyDescent="0.25">
      <c r="B56" s="2"/>
      <c r="C56" s="1"/>
      <c r="D56" s="16"/>
      <c r="E56" s="16"/>
    </row>
    <row r="57" spans="2:5" hidden="1" x14ac:dyDescent="0.25">
      <c r="B57" s="2"/>
      <c r="C57" s="1"/>
      <c r="D57" s="16"/>
      <c r="E57" s="16"/>
    </row>
    <row r="58" spans="2:5" hidden="1" x14ac:dyDescent="0.25">
      <c r="B58" s="2"/>
      <c r="C58" s="1"/>
      <c r="D58" s="16"/>
      <c r="E58" s="16"/>
    </row>
    <row r="59" spans="2:5" hidden="1" x14ac:dyDescent="0.25">
      <c r="B59" s="2"/>
      <c r="C59" s="1"/>
      <c r="D59" s="16"/>
      <c r="E59" s="16"/>
    </row>
    <row r="60" spans="2:5" hidden="1" x14ac:dyDescent="0.25">
      <c r="B60" s="2"/>
      <c r="C60" s="1"/>
      <c r="D60" s="16"/>
      <c r="E60" s="16"/>
    </row>
    <row r="61" spans="2:5" hidden="1" x14ac:dyDescent="0.25">
      <c r="B61" s="2"/>
      <c r="C61" s="1"/>
      <c r="D61" s="16"/>
      <c r="E61" s="16"/>
    </row>
    <row r="62" spans="2:5" hidden="1" x14ac:dyDescent="0.25">
      <c r="B62" s="2"/>
      <c r="C62" s="1"/>
      <c r="D62" s="16"/>
      <c r="E62" s="16"/>
    </row>
    <row r="63" spans="2:5" hidden="1" x14ac:dyDescent="0.25">
      <c r="B63" s="2"/>
      <c r="C63" s="1"/>
      <c r="D63" s="16"/>
      <c r="E63" s="16"/>
    </row>
    <row r="64" spans="2:5" hidden="1" x14ac:dyDescent="0.25">
      <c r="B64" s="2"/>
      <c r="C64" s="1"/>
      <c r="D64" s="16"/>
      <c r="E64" s="16"/>
    </row>
    <row r="65" spans="2:5" hidden="1" x14ac:dyDescent="0.25">
      <c r="B65" s="2"/>
      <c r="C65" s="1"/>
      <c r="D65" s="16"/>
      <c r="E65" s="16"/>
    </row>
    <row r="66" spans="2:5" hidden="1" x14ac:dyDescent="0.25">
      <c r="B66" s="2"/>
      <c r="C66" s="1"/>
      <c r="D66" s="16"/>
      <c r="E66" s="16"/>
    </row>
    <row r="67" spans="2:5" hidden="1" x14ac:dyDescent="0.25">
      <c r="B67" s="2"/>
      <c r="C67" s="1"/>
      <c r="D67" s="16"/>
      <c r="E67" s="16"/>
    </row>
    <row r="68" spans="2:5" hidden="1" x14ac:dyDescent="0.25">
      <c r="B68" s="2"/>
      <c r="C68" s="1"/>
      <c r="D68" s="16"/>
      <c r="E68" s="16"/>
    </row>
    <row r="69" spans="2:5" hidden="1" x14ac:dyDescent="0.25">
      <c r="B69" s="2"/>
      <c r="C69" s="1"/>
      <c r="D69" s="16"/>
      <c r="E69" s="16"/>
    </row>
    <row r="70" spans="2:5" hidden="1" x14ac:dyDescent="0.25">
      <c r="B70" s="2"/>
      <c r="C70" s="1"/>
      <c r="D70" s="16"/>
      <c r="E70" s="16"/>
    </row>
    <row r="71" spans="2:5" hidden="1" x14ac:dyDescent="0.25">
      <c r="B71" s="2"/>
      <c r="C71" s="1"/>
      <c r="D71" s="16"/>
      <c r="E71" s="16"/>
    </row>
    <row r="72" spans="2:5" hidden="1" x14ac:dyDescent="0.25">
      <c r="B72" s="2"/>
      <c r="C72" s="1"/>
      <c r="D72" s="16"/>
      <c r="E72" s="16"/>
    </row>
    <row r="73" spans="2:5" hidden="1" x14ac:dyDescent="0.25">
      <c r="B73" s="2"/>
      <c r="C73" s="1"/>
      <c r="D73" s="16"/>
      <c r="E73" s="16"/>
    </row>
    <row r="74" spans="2:5" hidden="1" x14ac:dyDescent="0.25">
      <c r="B74" s="2"/>
      <c r="C74" s="1"/>
      <c r="D74" s="16"/>
      <c r="E74" s="16"/>
    </row>
    <row r="75" spans="2:5" hidden="1" x14ac:dyDescent="0.25">
      <c r="B75" s="2"/>
      <c r="C75" s="1"/>
      <c r="D75" s="16"/>
      <c r="E75" s="16"/>
    </row>
    <row r="76" spans="2:5" hidden="1" x14ac:dyDescent="0.25">
      <c r="B76" s="2"/>
      <c r="C76" s="1"/>
      <c r="D76" s="16"/>
      <c r="E76" s="16"/>
    </row>
    <row r="77" spans="2:5" hidden="1" x14ac:dyDescent="0.25">
      <c r="B77" s="2"/>
      <c r="C77" s="1"/>
      <c r="D77" s="16"/>
      <c r="E77" s="16"/>
    </row>
    <row r="78" spans="2:5" hidden="1" x14ac:dyDescent="0.25">
      <c r="B78" s="2"/>
      <c r="C78" s="1"/>
      <c r="D78" s="16"/>
      <c r="E78" s="16"/>
    </row>
    <row r="79" spans="2:5" hidden="1" x14ac:dyDescent="0.25">
      <c r="B79" s="2"/>
      <c r="C79" s="1"/>
      <c r="D79" s="16"/>
      <c r="E79" s="16"/>
    </row>
    <row r="80" spans="2:5" hidden="1" x14ac:dyDescent="0.25">
      <c r="B80" s="2"/>
      <c r="C80" s="1"/>
      <c r="D80" s="16"/>
      <c r="E80" s="16"/>
    </row>
    <row r="81" spans="2:5" hidden="1" x14ac:dyDescent="0.25">
      <c r="B81" s="2"/>
      <c r="C81" s="1"/>
      <c r="D81" s="16"/>
      <c r="E81" s="16"/>
    </row>
    <row r="82" spans="2:5" hidden="1" x14ac:dyDescent="0.25">
      <c r="B82" s="2"/>
      <c r="C82" s="1"/>
      <c r="D82" s="16"/>
      <c r="E82" s="16"/>
    </row>
    <row r="83" spans="2:5" hidden="1" x14ac:dyDescent="0.25">
      <c r="B83" s="2"/>
      <c r="C83" s="1"/>
      <c r="D83" s="16"/>
      <c r="E83" s="16"/>
    </row>
    <row r="84" spans="2:5" hidden="1" x14ac:dyDescent="0.25">
      <c r="B84" s="2"/>
      <c r="C84" s="1"/>
      <c r="D84" s="16"/>
      <c r="E84" s="16"/>
    </row>
    <row r="85" spans="2:5" hidden="1" x14ac:dyDescent="0.25">
      <c r="B85" s="2"/>
      <c r="C85" s="1"/>
      <c r="D85" s="16"/>
      <c r="E85" s="16"/>
    </row>
    <row r="86" spans="2:5" hidden="1" x14ac:dyDescent="0.25">
      <c r="B86" s="2"/>
      <c r="C86" s="1"/>
      <c r="D86" s="16"/>
      <c r="E86" s="16"/>
    </row>
    <row r="87" spans="2:5" hidden="1" x14ac:dyDescent="0.25">
      <c r="B87" s="2"/>
      <c r="C87" s="1"/>
      <c r="D87" s="16"/>
      <c r="E87" s="16"/>
    </row>
    <row r="88" spans="2:5" hidden="1" x14ac:dyDescent="0.25">
      <c r="B88" s="2"/>
      <c r="C88" s="1"/>
      <c r="D88" s="16"/>
      <c r="E88" s="16"/>
    </row>
    <row r="89" spans="2:5" hidden="1" x14ac:dyDescent="0.25">
      <c r="B89" s="2"/>
      <c r="C89" s="1"/>
      <c r="D89" s="16"/>
      <c r="E89" s="16"/>
    </row>
    <row r="90" spans="2:5" hidden="1" x14ac:dyDescent="0.25">
      <c r="B90" s="2"/>
      <c r="C90" s="1"/>
      <c r="D90" s="16"/>
      <c r="E90" s="16"/>
    </row>
    <row r="91" spans="2:5" hidden="1" x14ac:dyDescent="0.25">
      <c r="B91" s="2"/>
      <c r="C91" s="1"/>
      <c r="D91" s="16"/>
      <c r="E91" s="16"/>
    </row>
    <row r="92" spans="2:5" hidden="1" x14ac:dyDescent="0.25">
      <c r="B92" s="2"/>
      <c r="C92" s="1"/>
      <c r="D92" s="16"/>
      <c r="E92" s="16"/>
    </row>
    <row r="93" spans="2:5" hidden="1" x14ac:dyDescent="0.25">
      <c r="B93" s="2"/>
      <c r="C93" s="1"/>
      <c r="D93" s="16"/>
      <c r="E93" s="16"/>
    </row>
    <row r="94" spans="2:5" hidden="1" x14ac:dyDescent="0.25">
      <c r="B94" s="2"/>
      <c r="C94" s="1"/>
      <c r="D94" s="16"/>
      <c r="E94" s="16"/>
    </row>
    <row r="95" spans="2:5" hidden="1" x14ac:dyDescent="0.25">
      <c r="B95" s="2"/>
      <c r="C95" s="1"/>
      <c r="D95" s="16"/>
      <c r="E95" s="16"/>
    </row>
    <row r="96" spans="2:5" hidden="1" x14ac:dyDescent="0.25">
      <c r="B96" s="2"/>
      <c r="C96" s="1"/>
      <c r="D96" s="16"/>
      <c r="E96" s="16"/>
    </row>
    <row r="97" spans="2:5" hidden="1" x14ac:dyDescent="0.25">
      <c r="B97" s="2"/>
      <c r="C97" s="1"/>
      <c r="D97" s="16"/>
      <c r="E97" s="16"/>
    </row>
    <row r="98" spans="2:5" hidden="1" x14ac:dyDescent="0.25">
      <c r="B98" s="2"/>
      <c r="C98" s="1"/>
      <c r="D98" s="16"/>
      <c r="E98" s="16"/>
    </row>
    <row r="99" spans="2:5" hidden="1" x14ac:dyDescent="0.25">
      <c r="B99" s="2"/>
      <c r="C99" s="1"/>
      <c r="D99" s="16"/>
      <c r="E99" s="16"/>
    </row>
    <row r="100" spans="2:5" hidden="1" x14ac:dyDescent="0.25">
      <c r="B100" s="2"/>
      <c r="C100" s="1"/>
      <c r="D100" s="16"/>
      <c r="E100" s="16"/>
    </row>
    <row r="101" spans="2:5" hidden="1" x14ac:dyDescent="0.25">
      <c r="B101" s="2"/>
      <c r="C101" s="1"/>
      <c r="D101" s="16"/>
      <c r="E101" s="16"/>
    </row>
    <row r="102" spans="2:5" hidden="1" x14ac:dyDescent="0.25">
      <c r="B102" s="2"/>
      <c r="C102" s="1"/>
      <c r="D102" s="16"/>
      <c r="E102" s="16"/>
    </row>
    <row r="103" spans="2:5" hidden="1" x14ac:dyDescent="0.25">
      <c r="B103" s="2"/>
      <c r="C103" s="1"/>
      <c r="D103" s="16"/>
      <c r="E103" s="16"/>
    </row>
    <row r="104" spans="2:5" hidden="1" x14ac:dyDescent="0.25">
      <c r="B104" s="2"/>
      <c r="C104" s="1"/>
      <c r="D104" s="16"/>
      <c r="E104" s="16"/>
    </row>
    <row r="105" spans="2:5" hidden="1" x14ac:dyDescent="0.25">
      <c r="B105" s="2"/>
      <c r="C105" s="1"/>
      <c r="D105" s="16"/>
      <c r="E105" s="16"/>
    </row>
    <row r="106" spans="2:5" hidden="1" x14ac:dyDescent="0.25">
      <c r="B106" s="2"/>
      <c r="C106" s="1"/>
      <c r="D106" s="16"/>
      <c r="E106" s="16"/>
    </row>
    <row r="107" spans="2:5" hidden="1" x14ac:dyDescent="0.25">
      <c r="B107" s="2"/>
      <c r="C107" s="1"/>
      <c r="D107" s="16"/>
      <c r="E107" s="16"/>
    </row>
    <row r="108" spans="2:5" hidden="1" x14ac:dyDescent="0.25">
      <c r="B108" s="2"/>
      <c r="C108" s="1"/>
      <c r="D108" s="16"/>
      <c r="E108" s="16"/>
    </row>
    <row r="109" spans="2:5" hidden="1" x14ac:dyDescent="0.25">
      <c r="B109" s="2"/>
      <c r="C109" s="1"/>
      <c r="D109" s="16"/>
      <c r="E109" s="16"/>
    </row>
    <row r="110" spans="2:5" hidden="1" x14ac:dyDescent="0.25">
      <c r="B110" s="2"/>
      <c r="C110" s="1"/>
      <c r="D110" s="16"/>
      <c r="E110" s="16"/>
    </row>
    <row r="111" spans="2:5" hidden="1" x14ac:dyDescent="0.25">
      <c r="B111" s="2"/>
      <c r="C111" s="1"/>
      <c r="D111" s="16"/>
      <c r="E111" s="16"/>
    </row>
    <row r="112" spans="2:5" hidden="1" x14ac:dyDescent="0.25">
      <c r="B112" s="2"/>
      <c r="C112" s="1"/>
      <c r="D112" s="16"/>
      <c r="E112" s="16"/>
    </row>
    <row r="113" spans="2:5" hidden="1" x14ac:dyDescent="0.25">
      <c r="B113" s="2"/>
      <c r="C113" s="1"/>
      <c r="D113" s="16"/>
      <c r="E113" s="16"/>
    </row>
    <row r="114" spans="2:5" hidden="1" x14ac:dyDescent="0.25">
      <c r="B114" s="2"/>
      <c r="C114" s="1"/>
      <c r="D114" s="16"/>
      <c r="E114" s="16"/>
    </row>
    <row r="115" spans="2:5" hidden="1" x14ac:dyDescent="0.25">
      <c r="B115" s="2"/>
      <c r="C115" s="1"/>
      <c r="D115" s="16"/>
      <c r="E115" s="16"/>
    </row>
    <row r="116" spans="2:5" hidden="1" x14ac:dyDescent="0.25">
      <c r="B116" s="2"/>
      <c r="C116" s="1"/>
      <c r="D116" s="16"/>
      <c r="E116" s="16"/>
    </row>
    <row r="117" spans="2:5" hidden="1" x14ac:dyDescent="0.25">
      <c r="B117" s="2"/>
      <c r="C117" s="1"/>
      <c r="D117" s="16"/>
      <c r="E117" s="16"/>
    </row>
    <row r="118" spans="2:5" hidden="1" x14ac:dyDescent="0.25">
      <c r="B118" s="2"/>
      <c r="C118" s="1"/>
      <c r="D118" s="16"/>
      <c r="E118" s="16"/>
    </row>
    <row r="119" spans="2:5" hidden="1" x14ac:dyDescent="0.25">
      <c r="B119" s="2"/>
      <c r="C119" s="1"/>
      <c r="D119" s="16"/>
      <c r="E119" s="16"/>
    </row>
    <row r="120" spans="2:5" hidden="1" x14ac:dyDescent="0.25">
      <c r="B120" s="2"/>
      <c r="C120" s="1"/>
      <c r="D120" s="16"/>
      <c r="E120" s="16"/>
    </row>
    <row r="121" spans="2:5" hidden="1" x14ac:dyDescent="0.25">
      <c r="B121" s="2"/>
      <c r="C121" s="1"/>
      <c r="D121" s="16"/>
      <c r="E121" s="16"/>
    </row>
    <row r="122" spans="2:5" hidden="1" x14ac:dyDescent="0.25">
      <c r="B122" s="2"/>
      <c r="C122" s="1"/>
      <c r="D122" s="16"/>
      <c r="E122" s="16"/>
    </row>
    <row r="123" spans="2:5" hidden="1" x14ac:dyDescent="0.25">
      <c r="B123" s="2"/>
      <c r="C123" s="1"/>
      <c r="D123" s="16"/>
      <c r="E123" s="16"/>
    </row>
    <row r="124" spans="2:5" hidden="1" x14ac:dyDescent="0.25">
      <c r="B124" s="2"/>
      <c r="C124" s="1"/>
      <c r="D124" s="16"/>
      <c r="E124" s="16"/>
    </row>
    <row r="125" spans="2:5" hidden="1" x14ac:dyDescent="0.25">
      <c r="B125" s="2"/>
      <c r="C125" s="1"/>
      <c r="D125" s="16"/>
      <c r="E125" s="16"/>
    </row>
    <row r="126" spans="2:5" hidden="1" x14ac:dyDescent="0.25">
      <c r="B126" s="2"/>
      <c r="C126" s="1"/>
      <c r="D126" s="16"/>
      <c r="E126" s="16"/>
    </row>
    <row r="127" spans="2:5" hidden="1" x14ac:dyDescent="0.25">
      <c r="B127" s="2"/>
      <c r="C127" s="1"/>
      <c r="D127" s="16"/>
      <c r="E127" s="16"/>
    </row>
    <row r="128" spans="2:5" hidden="1" x14ac:dyDescent="0.25">
      <c r="B128" s="2"/>
      <c r="C128" s="1"/>
      <c r="D128" s="16"/>
      <c r="E128" s="16"/>
    </row>
    <row r="129" spans="2:5" hidden="1" x14ac:dyDescent="0.25">
      <c r="B129" s="2"/>
      <c r="C129" s="1"/>
      <c r="D129" s="16"/>
      <c r="E129" s="16"/>
    </row>
    <row r="130" spans="2:5" hidden="1" x14ac:dyDescent="0.25">
      <c r="B130" s="2"/>
      <c r="C130" s="1"/>
      <c r="D130" s="16"/>
      <c r="E130" s="16"/>
    </row>
    <row r="131" spans="2:5" hidden="1" x14ac:dyDescent="0.25">
      <c r="B131" s="2"/>
      <c r="C131" s="1"/>
      <c r="D131" s="16"/>
      <c r="E131" s="16"/>
    </row>
    <row r="132" spans="2:5" hidden="1" x14ac:dyDescent="0.25">
      <c r="B132" s="2"/>
      <c r="C132" s="1"/>
      <c r="D132" s="16"/>
      <c r="E132" s="16"/>
    </row>
    <row r="133" spans="2:5" hidden="1" x14ac:dyDescent="0.25">
      <c r="B133" s="2"/>
      <c r="C133" s="1"/>
      <c r="D133" s="16"/>
      <c r="E133" s="16"/>
    </row>
    <row r="134" spans="2:5" hidden="1" x14ac:dyDescent="0.25">
      <c r="B134" s="2"/>
      <c r="C134" s="1"/>
      <c r="D134" s="16"/>
      <c r="E134" s="16"/>
    </row>
    <row r="135" spans="2:5" hidden="1" x14ac:dyDescent="0.25">
      <c r="B135" s="2"/>
      <c r="C135" s="1"/>
      <c r="D135" s="16"/>
      <c r="E135" s="16"/>
    </row>
    <row r="136" spans="2:5" hidden="1" x14ac:dyDescent="0.25">
      <c r="B136" s="2"/>
      <c r="C136" s="1"/>
      <c r="D136" s="16"/>
      <c r="E136" s="16"/>
    </row>
    <row r="137" spans="2:5" hidden="1" x14ac:dyDescent="0.25">
      <c r="B137" s="2"/>
      <c r="C137" s="1"/>
      <c r="D137" s="16"/>
      <c r="E137" s="16"/>
    </row>
    <row r="138" spans="2:5" hidden="1" x14ac:dyDescent="0.25">
      <c r="B138" s="2"/>
      <c r="C138" s="1"/>
      <c r="D138" s="16"/>
      <c r="E138" s="16"/>
    </row>
    <row r="139" spans="2:5" hidden="1" x14ac:dyDescent="0.25">
      <c r="B139" s="2"/>
      <c r="C139" s="1"/>
      <c r="D139" s="16"/>
      <c r="E139" s="16"/>
    </row>
    <row r="140" spans="2:5" hidden="1" x14ac:dyDescent="0.25">
      <c r="B140" s="2"/>
      <c r="C140" s="1"/>
      <c r="D140" s="16"/>
      <c r="E140" s="16"/>
    </row>
    <row r="141" spans="2:5" hidden="1" x14ac:dyDescent="0.25">
      <c r="B141" s="2"/>
      <c r="C141" s="1"/>
      <c r="D141" s="16"/>
      <c r="E141" s="16"/>
    </row>
    <row r="142" spans="2:5" hidden="1" x14ac:dyDescent="0.25">
      <c r="B142" s="2"/>
      <c r="C142" s="1"/>
      <c r="D142" s="16"/>
      <c r="E142" s="16"/>
    </row>
    <row r="143" spans="2:5" hidden="1" x14ac:dyDescent="0.25">
      <c r="B143" s="2"/>
      <c r="C143" s="1"/>
      <c r="D143" s="16"/>
      <c r="E143" s="16"/>
    </row>
    <row r="144" spans="2:5" hidden="1" x14ac:dyDescent="0.25">
      <c r="B144" s="2"/>
      <c r="C144" s="1"/>
      <c r="D144" s="16"/>
      <c r="E144" s="16"/>
    </row>
    <row r="145" spans="2:5" hidden="1" x14ac:dyDescent="0.25">
      <c r="B145" s="2"/>
      <c r="C145" s="1"/>
      <c r="D145" s="16"/>
      <c r="E145" s="16"/>
    </row>
    <row r="146" spans="2:5" hidden="1" x14ac:dyDescent="0.25">
      <c r="B146" s="2"/>
      <c r="C146" s="1"/>
      <c r="D146" s="16"/>
      <c r="E146" s="16"/>
    </row>
    <row r="147" spans="2:5" hidden="1" x14ac:dyDescent="0.25">
      <c r="B147" s="2"/>
      <c r="C147" s="1"/>
      <c r="D147" s="16"/>
      <c r="E147" s="16"/>
    </row>
    <row r="148" spans="2:5" hidden="1" x14ac:dyDescent="0.25">
      <c r="B148" s="2"/>
      <c r="C148" s="1"/>
      <c r="D148" s="16"/>
      <c r="E148" s="16"/>
    </row>
    <row r="149" spans="2:5" hidden="1" x14ac:dyDescent="0.25">
      <c r="B149" s="2"/>
      <c r="C149" s="1"/>
      <c r="D149" s="16"/>
      <c r="E149" s="16"/>
    </row>
    <row r="150" spans="2:5" hidden="1" x14ac:dyDescent="0.25">
      <c r="B150" s="2"/>
      <c r="C150" s="1"/>
      <c r="D150" s="16"/>
      <c r="E150" s="16"/>
    </row>
    <row r="151" spans="2:5" hidden="1" x14ac:dyDescent="0.25">
      <c r="B151" s="2"/>
      <c r="C151" s="1"/>
      <c r="D151" s="16"/>
      <c r="E151" s="16"/>
    </row>
    <row r="152" spans="2:5" hidden="1" x14ac:dyDescent="0.25">
      <c r="B152" s="2"/>
      <c r="C152" s="1"/>
      <c r="D152" s="16"/>
      <c r="E152" s="16"/>
    </row>
    <row r="153" spans="2:5" hidden="1" x14ac:dyDescent="0.25">
      <c r="B153" s="2"/>
      <c r="C153" s="1"/>
      <c r="D153" s="16"/>
      <c r="E153" s="16"/>
    </row>
    <row r="154" spans="2:5" hidden="1" x14ac:dyDescent="0.25">
      <c r="B154" s="2"/>
      <c r="C154" s="1"/>
      <c r="D154" s="16"/>
      <c r="E154" s="16"/>
    </row>
    <row r="155" spans="2:5" hidden="1" x14ac:dyDescent="0.25">
      <c r="B155" s="2"/>
      <c r="C155" s="1"/>
      <c r="D155" s="16"/>
      <c r="E155" s="16"/>
    </row>
    <row r="156" spans="2:5" hidden="1" x14ac:dyDescent="0.25">
      <c r="B156" s="2"/>
      <c r="C156" s="1"/>
      <c r="D156" s="16"/>
      <c r="E156" s="16"/>
    </row>
    <row r="157" spans="2:5" hidden="1" x14ac:dyDescent="0.25">
      <c r="B157" s="2"/>
      <c r="C157" s="1"/>
      <c r="D157" s="16"/>
      <c r="E157" s="16"/>
    </row>
    <row r="158" spans="2:5" hidden="1" x14ac:dyDescent="0.25">
      <c r="B158" s="2"/>
      <c r="C158" s="1"/>
      <c r="D158" s="16"/>
      <c r="E158" s="16"/>
    </row>
    <row r="159" spans="2:5" hidden="1" x14ac:dyDescent="0.25">
      <c r="B159" s="2"/>
      <c r="C159" s="1"/>
      <c r="D159" s="16"/>
      <c r="E159" s="16"/>
    </row>
    <row r="160" spans="2:5" hidden="1" x14ac:dyDescent="0.25">
      <c r="B160" s="2"/>
      <c r="C160" s="1"/>
      <c r="D160" s="16"/>
      <c r="E160" s="16"/>
    </row>
    <row r="161" spans="2:5" hidden="1" x14ac:dyDescent="0.25">
      <c r="B161" s="2"/>
      <c r="C161" s="1"/>
      <c r="D161" s="16"/>
      <c r="E161" s="16"/>
    </row>
    <row r="162" spans="2:5" hidden="1" x14ac:dyDescent="0.25">
      <c r="B162" s="2"/>
      <c r="C162" s="1"/>
      <c r="D162" s="16"/>
      <c r="E162" s="16"/>
    </row>
    <row r="163" spans="2:5" hidden="1" x14ac:dyDescent="0.25">
      <c r="B163" s="2"/>
      <c r="C163" s="1"/>
      <c r="D163" s="16"/>
      <c r="E163" s="16"/>
    </row>
    <row r="164" spans="2:5" hidden="1" x14ac:dyDescent="0.25">
      <c r="B164" s="2"/>
      <c r="C164" s="1"/>
      <c r="D164" s="16"/>
      <c r="E164" s="16"/>
    </row>
    <row r="165" spans="2:5" hidden="1" x14ac:dyDescent="0.25">
      <c r="B165" s="2"/>
      <c r="C165" s="1"/>
      <c r="D165" s="16"/>
      <c r="E165" s="16"/>
    </row>
    <row r="166" spans="2:5" hidden="1" x14ac:dyDescent="0.25">
      <c r="B166" s="2"/>
      <c r="C166" s="1"/>
      <c r="D166" s="16"/>
      <c r="E166" s="16"/>
    </row>
    <row r="167" spans="2:5" hidden="1" x14ac:dyDescent="0.25">
      <c r="B167" s="2"/>
      <c r="C167" s="1"/>
      <c r="D167" s="16"/>
      <c r="E167" s="16"/>
    </row>
    <row r="168" spans="2:5" hidden="1" x14ac:dyDescent="0.25">
      <c r="B168" s="2"/>
      <c r="C168" s="1"/>
      <c r="D168" s="16"/>
      <c r="E168" s="16"/>
    </row>
    <row r="169" spans="2:5" hidden="1" x14ac:dyDescent="0.25">
      <c r="B169" s="2"/>
      <c r="C169" s="1"/>
      <c r="D169" s="16"/>
      <c r="E169" s="16"/>
    </row>
    <row r="170" spans="2:5" hidden="1" x14ac:dyDescent="0.25">
      <c r="B170" s="2"/>
      <c r="C170" s="1"/>
      <c r="D170" s="16"/>
      <c r="E170" s="16"/>
    </row>
    <row r="171" spans="2:5" hidden="1" x14ac:dyDescent="0.25">
      <c r="B171" s="2"/>
      <c r="C171" s="1"/>
      <c r="D171" s="16"/>
      <c r="E171" s="16"/>
    </row>
    <row r="172" spans="2:5" hidden="1" x14ac:dyDescent="0.25">
      <c r="B172" s="2"/>
      <c r="C172" s="1"/>
      <c r="D172" s="16"/>
      <c r="E172" s="16"/>
    </row>
    <row r="173" spans="2:5" hidden="1" x14ac:dyDescent="0.25">
      <c r="B173" s="2"/>
      <c r="C173" s="1"/>
      <c r="D173" s="16"/>
      <c r="E173" s="16"/>
    </row>
    <row r="174" spans="2:5" hidden="1" x14ac:dyDescent="0.25">
      <c r="B174" s="2"/>
      <c r="C174" s="1"/>
      <c r="D174" s="16"/>
      <c r="E174" s="16"/>
    </row>
    <row r="175" spans="2:5" hidden="1" x14ac:dyDescent="0.25">
      <c r="B175" s="2"/>
      <c r="C175" s="1"/>
      <c r="D175" s="16"/>
      <c r="E175" s="16"/>
    </row>
    <row r="176" spans="2:5" hidden="1" x14ac:dyDescent="0.25">
      <c r="B176" s="2"/>
      <c r="C176" s="1"/>
      <c r="D176" s="16"/>
      <c r="E176" s="16"/>
    </row>
    <row r="177" spans="2:5" hidden="1" x14ac:dyDescent="0.25">
      <c r="B177" s="2"/>
      <c r="C177" s="1"/>
      <c r="D177" s="16"/>
      <c r="E177" s="16"/>
    </row>
    <row r="178" spans="2:5" hidden="1" x14ac:dyDescent="0.25">
      <c r="B178" s="2"/>
      <c r="C178" s="1"/>
      <c r="D178" s="16"/>
      <c r="E178" s="16"/>
    </row>
    <row r="179" spans="2:5" hidden="1" x14ac:dyDescent="0.25">
      <c r="B179" s="2"/>
      <c r="C179" s="1"/>
      <c r="D179" s="16"/>
      <c r="E179" s="16"/>
    </row>
    <row r="180" spans="2:5" hidden="1" x14ac:dyDescent="0.25">
      <c r="B180" s="2"/>
      <c r="C180" s="1"/>
      <c r="D180" s="16"/>
      <c r="E180" s="16"/>
    </row>
    <row r="181" spans="2:5" hidden="1" x14ac:dyDescent="0.25">
      <c r="B181" s="2"/>
      <c r="C181" s="1"/>
      <c r="D181" s="16"/>
      <c r="E181" s="16"/>
    </row>
    <row r="182" spans="2:5" hidden="1" x14ac:dyDescent="0.25">
      <c r="B182" s="2"/>
      <c r="C182" s="1"/>
      <c r="D182" s="16"/>
      <c r="E182" s="16"/>
    </row>
    <row r="183" spans="2:5" hidden="1" x14ac:dyDescent="0.25">
      <c r="B183" s="2"/>
      <c r="C183" s="1"/>
      <c r="D183" s="16"/>
      <c r="E183" s="16"/>
    </row>
    <row r="184" spans="2:5" hidden="1" x14ac:dyDescent="0.25">
      <c r="B184" s="2"/>
      <c r="C184" s="1"/>
      <c r="D184" s="16"/>
      <c r="E184" s="16"/>
    </row>
    <row r="185" spans="2:5" hidden="1" x14ac:dyDescent="0.25">
      <c r="B185" s="2"/>
      <c r="C185" s="1"/>
      <c r="D185" s="16"/>
      <c r="E185" s="16"/>
    </row>
    <row r="186" spans="2:5" hidden="1" x14ac:dyDescent="0.25">
      <c r="B186" s="2"/>
      <c r="C186" s="1"/>
      <c r="D186" s="16"/>
      <c r="E186" s="16"/>
    </row>
    <row r="187" spans="2:5" hidden="1" x14ac:dyDescent="0.25">
      <c r="B187" s="2"/>
      <c r="C187" s="1"/>
      <c r="D187" s="16"/>
      <c r="E187" s="16"/>
    </row>
    <row r="188" spans="2:5" hidden="1" x14ac:dyDescent="0.25">
      <c r="B188" s="2"/>
      <c r="C188" s="1"/>
      <c r="D188" s="16"/>
      <c r="E188" s="16"/>
    </row>
    <row r="189" spans="2:5" hidden="1" x14ac:dyDescent="0.25">
      <c r="B189" s="2"/>
      <c r="C189" s="1"/>
      <c r="D189" s="16"/>
      <c r="E189" s="16"/>
    </row>
    <row r="190" spans="2:5" hidden="1" x14ac:dyDescent="0.25">
      <c r="B190" s="2"/>
      <c r="C190" s="1"/>
      <c r="D190" s="16"/>
      <c r="E190" s="16"/>
    </row>
    <row r="191" spans="2:5" hidden="1" x14ac:dyDescent="0.25">
      <c r="B191" s="2"/>
      <c r="C191" s="1"/>
      <c r="D191" s="16"/>
      <c r="E191" s="16"/>
    </row>
    <row r="192" spans="2:5" hidden="1" x14ac:dyDescent="0.25">
      <c r="B192" s="2"/>
      <c r="C192" s="1"/>
      <c r="D192" s="16"/>
      <c r="E192" s="16"/>
    </row>
    <row r="193" spans="2:5" hidden="1" x14ac:dyDescent="0.25">
      <c r="B193" s="2"/>
      <c r="C193" s="1"/>
      <c r="D193" s="16"/>
      <c r="E193" s="16"/>
    </row>
    <row r="194" spans="2:5" hidden="1" x14ac:dyDescent="0.25">
      <c r="B194" s="2"/>
      <c r="C194" s="1"/>
      <c r="D194" s="16"/>
      <c r="E194" s="16"/>
    </row>
    <row r="195" spans="2:5" hidden="1" x14ac:dyDescent="0.25">
      <c r="B195" s="2"/>
      <c r="C195" s="1"/>
      <c r="D195" s="16"/>
      <c r="E195" s="16"/>
    </row>
    <row r="196" spans="2:5" hidden="1" x14ac:dyDescent="0.25">
      <c r="B196" s="2"/>
      <c r="C196" s="1"/>
      <c r="D196" s="16"/>
      <c r="E196" s="16"/>
    </row>
    <row r="197" spans="2:5" hidden="1" x14ac:dyDescent="0.25">
      <c r="B197" s="2"/>
      <c r="C197" s="1"/>
      <c r="D197" s="16"/>
      <c r="E197" s="16"/>
    </row>
    <row r="198" spans="2:5" hidden="1" x14ac:dyDescent="0.25">
      <c r="B198" s="2"/>
      <c r="C198" s="1"/>
      <c r="D198" s="16"/>
      <c r="E198" s="16"/>
    </row>
    <row r="199" spans="2:5" hidden="1" x14ac:dyDescent="0.25">
      <c r="B199" s="2"/>
      <c r="C199" s="1"/>
      <c r="D199" s="16"/>
      <c r="E199" s="16"/>
    </row>
    <row r="200" spans="2:5" hidden="1" x14ac:dyDescent="0.25">
      <c r="B200" s="2"/>
      <c r="C200" s="1"/>
      <c r="D200" s="16"/>
      <c r="E200" s="16"/>
    </row>
    <row r="201" spans="2:5" hidden="1" x14ac:dyDescent="0.25">
      <c r="B201" s="2"/>
      <c r="C201" s="1"/>
      <c r="D201" s="16"/>
      <c r="E201" s="16"/>
    </row>
    <row r="202" spans="2:5" hidden="1" x14ac:dyDescent="0.25">
      <c r="B202" s="2"/>
      <c r="C202" s="1"/>
      <c r="D202" s="16"/>
      <c r="E202" s="16"/>
    </row>
    <row r="203" spans="2:5" hidden="1" x14ac:dyDescent="0.25">
      <c r="B203" s="2"/>
      <c r="C203" s="1"/>
      <c r="D203" s="16"/>
      <c r="E203" s="16"/>
    </row>
    <row r="204" spans="2:5" hidden="1" x14ac:dyDescent="0.25">
      <c r="B204" s="2"/>
      <c r="C204" s="1"/>
      <c r="D204" s="16"/>
      <c r="E204" s="16"/>
    </row>
    <row r="205" spans="2:5" hidden="1" x14ac:dyDescent="0.25">
      <c r="B205" s="2"/>
      <c r="C205" s="1"/>
      <c r="D205" s="16"/>
      <c r="E205" s="16"/>
    </row>
    <row r="206" spans="2:5" hidden="1" x14ac:dyDescent="0.25">
      <c r="B206" s="2"/>
      <c r="C206" s="1"/>
      <c r="D206" s="16"/>
      <c r="E206" s="16"/>
    </row>
    <row r="207" spans="2:5" hidden="1" x14ac:dyDescent="0.25">
      <c r="B207" s="2"/>
      <c r="C207" s="1"/>
      <c r="D207" s="16"/>
      <c r="E207" s="16"/>
    </row>
    <row r="208" spans="2:5" hidden="1" x14ac:dyDescent="0.25">
      <c r="B208" s="2"/>
      <c r="C208" s="1"/>
      <c r="D208" s="16"/>
      <c r="E208" s="16"/>
    </row>
    <row r="209" spans="2:5" hidden="1" x14ac:dyDescent="0.25">
      <c r="B209" s="2"/>
      <c r="C209" s="1"/>
      <c r="D209" s="16"/>
      <c r="E209" s="16"/>
    </row>
    <row r="210" spans="2:5" hidden="1" x14ac:dyDescent="0.25">
      <c r="B210" s="2"/>
      <c r="C210" s="1"/>
      <c r="D210" s="16"/>
      <c r="E210" s="16"/>
    </row>
    <row r="211" spans="2:5" hidden="1" x14ac:dyDescent="0.25">
      <c r="B211" s="2"/>
      <c r="C211" s="1"/>
      <c r="D211" s="16"/>
      <c r="E211" s="16"/>
    </row>
    <row r="212" spans="2:5" hidden="1" x14ac:dyDescent="0.25">
      <c r="B212" s="2"/>
      <c r="C212" s="1"/>
      <c r="D212" s="16"/>
      <c r="E212" s="16"/>
    </row>
    <row r="213" spans="2:5" hidden="1" x14ac:dyDescent="0.25">
      <c r="B213" s="2"/>
      <c r="C213" s="1"/>
      <c r="D213" s="16"/>
      <c r="E213" s="16"/>
    </row>
    <row r="214" spans="2:5" hidden="1" x14ac:dyDescent="0.25">
      <c r="B214" s="2"/>
      <c r="C214" s="1"/>
      <c r="D214" s="16"/>
      <c r="E214" s="16"/>
    </row>
    <row r="215" spans="2:5" hidden="1" x14ac:dyDescent="0.25">
      <c r="B215" s="2"/>
      <c r="C215" s="1"/>
      <c r="D215" s="16"/>
      <c r="E215" s="16"/>
    </row>
    <row r="216" spans="2:5" hidden="1" x14ac:dyDescent="0.25">
      <c r="B216" s="2"/>
      <c r="C216" s="1"/>
      <c r="D216" s="16"/>
      <c r="E216" s="16"/>
    </row>
    <row r="217" spans="2:5" hidden="1" x14ac:dyDescent="0.25">
      <c r="B217" s="2"/>
      <c r="C217" s="1"/>
      <c r="D217" s="16"/>
      <c r="E217" s="16"/>
    </row>
    <row r="218" spans="2:5" hidden="1" x14ac:dyDescent="0.25">
      <c r="B218" s="2"/>
      <c r="C218" s="1"/>
      <c r="D218" s="16"/>
      <c r="E218" s="16"/>
    </row>
    <row r="219" spans="2:5" hidden="1" x14ac:dyDescent="0.25">
      <c r="B219" s="2"/>
      <c r="C219" s="1"/>
      <c r="D219" s="16"/>
      <c r="E219" s="16"/>
    </row>
    <row r="220" spans="2:5" hidden="1" x14ac:dyDescent="0.25">
      <c r="B220" s="2"/>
      <c r="C220" s="1"/>
      <c r="D220" s="16"/>
      <c r="E220" s="16"/>
    </row>
    <row r="221" spans="2:5" hidden="1" x14ac:dyDescent="0.25">
      <c r="B221" s="2"/>
      <c r="C221" s="1"/>
      <c r="D221" s="16"/>
      <c r="E221" s="16"/>
    </row>
    <row r="222" spans="2:5" hidden="1" x14ac:dyDescent="0.25">
      <c r="B222" s="2"/>
      <c r="C222" s="1"/>
      <c r="D222" s="16"/>
      <c r="E222" s="16"/>
    </row>
    <row r="223" spans="2:5" hidden="1" x14ac:dyDescent="0.25">
      <c r="B223" s="2"/>
      <c r="C223" s="1"/>
      <c r="D223" s="16"/>
      <c r="E223" s="16"/>
    </row>
    <row r="224" spans="2:5" hidden="1" x14ac:dyDescent="0.25">
      <c r="B224" s="2"/>
      <c r="C224" s="1"/>
      <c r="D224" s="16"/>
      <c r="E224" s="16"/>
    </row>
    <row r="225" spans="2:5" hidden="1" x14ac:dyDescent="0.25">
      <c r="B225" s="2"/>
      <c r="C225" s="1"/>
      <c r="D225" s="16"/>
      <c r="E225" s="16"/>
    </row>
    <row r="226" spans="2:5" hidden="1" x14ac:dyDescent="0.25">
      <c r="B226" s="2"/>
      <c r="C226" s="1"/>
      <c r="D226" s="16"/>
      <c r="E226" s="16"/>
    </row>
    <row r="227" spans="2:5" hidden="1" x14ac:dyDescent="0.25">
      <c r="B227" s="2"/>
      <c r="C227" s="1"/>
      <c r="D227" s="16"/>
      <c r="E227" s="16"/>
    </row>
    <row r="228" spans="2:5" hidden="1" x14ac:dyDescent="0.25">
      <c r="B228" s="2"/>
      <c r="C228" s="1"/>
      <c r="D228" s="16"/>
      <c r="E228" s="16"/>
    </row>
    <row r="229" spans="2:5" hidden="1" x14ac:dyDescent="0.25">
      <c r="B229" s="2"/>
      <c r="C229" s="1"/>
      <c r="D229" s="16"/>
      <c r="E229" s="16"/>
    </row>
    <row r="230" spans="2:5" hidden="1" x14ac:dyDescent="0.25">
      <c r="B230" s="2"/>
      <c r="C230" s="1"/>
      <c r="D230" s="16"/>
      <c r="E230" s="16"/>
    </row>
    <row r="231" spans="2:5" hidden="1" x14ac:dyDescent="0.25">
      <c r="B231" s="2"/>
      <c r="C231" s="1"/>
      <c r="D231" s="16"/>
      <c r="E231" s="16"/>
    </row>
    <row r="232" spans="2:5" hidden="1" x14ac:dyDescent="0.25">
      <c r="B232" s="2"/>
      <c r="C232" s="1"/>
      <c r="D232" s="16"/>
      <c r="E232" s="16"/>
    </row>
    <row r="233" spans="2:5" hidden="1" x14ac:dyDescent="0.25">
      <c r="B233" s="2"/>
      <c r="C233" s="1"/>
      <c r="D233" s="16"/>
      <c r="E233" s="16"/>
    </row>
    <row r="234" spans="2:5" hidden="1" x14ac:dyDescent="0.25">
      <c r="B234" s="2"/>
      <c r="C234" s="1"/>
      <c r="D234" s="16"/>
      <c r="E234" s="16"/>
    </row>
    <row r="235" spans="2:5" hidden="1" x14ac:dyDescent="0.25">
      <c r="B235" s="2"/>
      <c r="C235" s="1"/>
      <c r="D235" s="16"/>
      <c r="E235" s="16"/>
    </row>
    <row r="236" spans="2:5" hidden="1" x14ac:dyDescent="0.25">
      <c r="B236" s="2"/>
      <c r="C236" s="1"/>
      <c r="D236" s="16"/>
      <c r="E236" s="16"/>
    </row>
    <row r="237" spans="2:5" hidden="1" x14ac:dyDescent="0.25">
      <c r="B237" s="2"/>
      <c r="C237" s="1"/>
      <c r="D237" s="16"/>
      <c r="E237" s="16"/>
    </row>
    <row r="238" spans="2:5" hidden="1" x14ac:dyDescent="0.25">
      <c r="B238" s="2"/>
      <c r="C238" s="1"/>
      <c r="D238" s="16"/>
      <c r="E238" s="16"/>
    </row>
    <row r="239" spans="2:5" hidden="1" x14ac:dyDescent="0.25">
      <c r="B239" s="2"/>
      <c r="C239" s="1"/>
      <c r="D239" s="16"/>
      <c r="E239" s="16"/>
    </row>
    <row r="240" spans="2:5" hidden="1" x14ac:dyDescent="0.25">
      <c r="B240" s="2"/>
      <c r="C240" s="1"/>
      <c r="D240" s="16"/>
      <c r="E240" s="16"/>
    </row>
    <row r="241" spans="2:5" hidden="1" x14ac:dyDescent="0.25">
      <c r="B241" s="2"/>
      <c r="C241" s="1"/>
      <c r="D241" s="16"/>
      <c r="E241" s="16"/>
    </row>
    <row r="242" spans="2:5" hidden="1" x14ac:dyDescent="0.25">
      <c r="B242" s="2"/>
      <c r="C242" s="1"/>
      <c r="D242" s="16"/>
      <c r="E242" s="16"/>
    </row>
    <row r="243" spans="2:5" hidden="1" x14ac:dyDescent="0.25">
      <c r="B243" s="2"/>
      <c r="C243" s="1"/>
      <c r="D243" s="16"/>
      <c r="E243" s="16"/>
    </row>
    <row r="244" spans="2:5" hidden="1" x14ac:dyDescent="0.25">
      <c r="B244" s="2"/>
      <c r="C244" s="1"/>
      <c r="D244" s="16"/>
      <c r="E244" s="16"/>
    </row>
    <row r="245" spans="2:5" hidden="1" x14ac:dyDescent="0.25">
      <c r="B245" s="2"/>
      <c r="C245" s="1"/>
      <c r="D245" s="16"/>
      <c r="E245" s="16"/>
    </row>
    <row r="246" spans="2:5" hidden="1" x14ac:dyDescent="0.25">
      <c r="B246" s="2"/>
      <c r="C246" s="1"/>
      <c r="D246" s="16"/>
      <c r="E246" s="16"/>
    </row>
    <row r="247" spans="2:5" hidden="1" x14ac:dyDescent="0.25">
      <c r="B247" s="2"/>
      <c r="C247" s="1"/>
      <c r="D247" s="16"/>
      <c r="E247" s="16"/>
    </row>
    <row r="248" spans="2:5" hidden="1" x14ac:dyDescent="0.25">
      <c r="B248" s="2"/>
      <c r="C248" s="1"/>
      <c r="D248" s="16"/>
      <c r="E248" s="16"/>
    </row>
    <row r="249" spans="2:5" hidden="1" x14ac:dyDescent="0.25">
      <c r="B249" s="2"/>
      <c r="C249" s="1"/>
      <c r="D249" s="16"/>
      <c r="E249" s="16"/>
    </row>
    <row r="250" spans="2:5" hidden="1" x14ac:dyDescent="0.25">
      <c r="B250" s="2"/>
      <c r="C250" s="1"/>
      <c r="D250" s="16"/>
      <c r="E250" s="16"/>
    </row>
    <row r="251" spans="2:5" hidden="1" x14ac:dyDescent="0.25">
      <c r="B251" s="2"/>
      <c r="C251" s="1"/>
      <c r="D251" s="16"/>
      <c r="E251" s="16"/>
    </row>
    <row r="252" spans="2:5" hidden="1" x14ac:dyDescent="0.25">
      <c r="B252" s="2"/>
      <c r="C252" s="1"/>
      <c r="D252" s="16"/>
      <c r="E252" s="16"/>
    </row>
    <row r="253" spans="2:5" hidden="1" x14ac:dyDescent="0.25">
      <c r="B253" s="2"/>
      <c r="C253" s="1"/>
      <c r="D253" s="16"/>
      <c r="E253" s="16"/>
    </row>
    <row r="254" spans="2:5" hidden="1" x14ac:dyDescent="0.25">
      <c r="B254" s="2"/>
      <c r="C254" s="1"/>
      <c r="D254" s="16"/>
      <c r="E254" s="16"/>
    </row>
    <row r="255" spans="2:5" hidden="1" x14ac:dyDescent="0.25">
      <c r="B255" s="2"/>
      <c r="C255" s="1"/>
      <c r="D255" s="16"/>
      <c r="E255" s="16"/>
    </row>
    <row r="256" spans="2:5" hidden="1" x14ac:dyDescent="0.25">
      <c r="B256" s="2"/>
      <c r="C256" s="1"/>
      <c r="D256" s="16"/>
      <c r="E256" s="16"/>
    </row>
    <row r="257" spans="2:5" hidden="1" x14ac:dyDescent="0.25">
      <c r="B257" s="2"/>
      <c r="C257" s="1"/>
      <c r="D257" s="16"/>
      <c r="E257" s="16"/>
    </row>
    <row r="258" spans="2:5" hidden="1" x14ac:dyDescent="0.25">
      <c r="B258" s="2"/>
      <c r="C258" s="1"/>
      <c r="D258" s="16"/>
      <c r="E258" s="16"/>
    </row>
    <row r="259" spans="2:5" hidden="1" x14ac:dyDescent="0.25">
      <c r="B259" s="2"/>
      <c r="C259" s="1"/>
      <c r="D259" s="16"/>
      <c r="E259" s="16"/>
    </row>
    <row r="260" spans="2:5" hidden="1" x14ac:dyDescent="0.25">
      <c r="B260" s="2"/>
      <c r="C260" s="1"/>
      <c r="D260" s="16"/>
      <c r="E260" s="16"/>
    </row>
    <row r="261" spans="2:5" hidden="1" x14ac:dyDescent="0.25">
      <c r="B261" s="2"/>
      <c r="C261" s="1"/>
      <c r="D261" s="16"/>
      <c r="E261" s="16"/>
    </row>
    <row r="262" spans="2:5" hidden="1" x14ac:dyDescent="0.25">
      <c r="B262" s="2"/>
      <c r="C262" s="1"/>
      <c r="D262" s="16"/>
      <c r="E262" s="16"/>
    </row>
    <row r="263" spans="2:5" hidden="1" x14ac:dyDescent="0.25">
      <c r="B263" s="2"/>
      <c r="C263" s="1"/>
      <c r="D263" s="16"/>
      <c r="E263" s="16"/>
    </row>
    <row r="264" spans="2:5" hidden="1" x14ac:dyDescent="0.25">
      <c r="B264" s="2"/>
      <c r="C264" s="1"/>
      <c r="D264" s="16"/>
      <c r="E264" s="16"/>
    </row>
    <row r="265" spans="2:5" hidden="1" x14ac:dyDescent="0.25">
      <c r="B265" s="2"/>
      <c r="C265" s="1"/>
      <c r="D265" s="16"/>
      <c r="E265" s="16"/>
    </row>
    <row r="266" spans="2:5" hidden="1" x14ac:dyDescent="0.25">
      <c r="B266" s="2"/>
      <c r="C266" s="1"/>
      <c r="D266" s="16"/>
      <c r="E266" s="16"/>
    </row>
    <row r="267" spans="2:5" hidden="1" x14ac:dyDescent="0.25">
      <c r="B267" s="2"/>
      <c r="C267" s="1"/>
      <c r="D267" s="16"/>
      <c r="E267" s="16"/>
    </row>
    <row r="268" spans="2:5" hidden="1" x14ac:dyDescent="0.25">
      <c r="B268" s="2"/>
      <c r="C268" s="1"/>
      <c r="D268" s="16"/>
      <c r="E268" s="16"/>
    </row>
    <row r="269" spans="2:5" hidden="1" x14ac:dyDescent="0.25">
      <c r="B269" s="2"/>
      <c r="C269" s="1"/>
      <c r="D269" s="16"/>
      <c r="E269" s="16"/>
    </row>
    <row r="270" spans="2:5" hidden="1" x14ac:dyDescent="0.25">
      <c r="B270" s="2"/>
      <c r="C270" s="1"/>
      <c r="D270" s="16"/>
      <c r="E270" s="16"/>
    </row>
    <row r="271" spans="2:5" hidden="1" x14ac:dyDescent="0.25">
      <c r="B271" s="2"/>
      <c r="C271" s="1"/>
      <c r="D271" s="16"/>
      <c r="E271" s="16"/>
    </row>
    <row r="272" spans="2:5" hidden="1" x14ac:dyDescent="0.25">
      <c r="B272" s="2"/>
      <c r="C272" s="1"/>
      <c r="D272" s="16"/>
      <c r="E272" s="16"/>
    </row>
    <row r="273" spans="2:5" hidden="1" x14ac:dyDescent="0.25">
      <c r="B273" s="2"/>
      <c r="C273" s="1"/>
      <c r="D273" s="16"/>
      <c r="E273" s="16"/>
    </row>
    <row r="274" spans="2:5" hidden="1" x14ac:dyDescent="0.25">
      <c r="B274" s="2"/>
      <c r="C274" s="1"/>
      <c r="D274" s="16"/>
      <c r="E274" s="16"/>
    </row>
    <row r="275" spans="2:5" hidden="1" x14ac:dyDescent="0.25">
      <c r="B275" s="2"/>
      <c r="C275" s="1"/>
      <c r="D275" s="16"/>
      <c r="E275" s="16"/>
    </row>
    <row r="276" spans="2:5" hidden="1" x14ac:dyDescent="0.25">
      <c r="B276" s="2"/>
      <c r="C276" s="1"/>
      <c r="D276" s="16"/>
      <c r="E276" s="16"/>
    </row>
    <row r="277" spans="2:5" hidden="1" x14ac:dyDescent="0.25">
      <c r="B277" s="2"/>
      <c r="C277" s="1"/>
      <c r="D277" s="16"/>
      <c r="E277" s="16"/>
    </row>
    <row r="278" spans="2:5" hidden="1" x14ac:dyDescent="0.25">
      <c r="B278" s="2"/>
      <c r="C278" s="1"/>
      <c r="D278" s="16"/>
      <c r="E278" s="16"/>
    </row>
    <row r="279" spans="2:5" hidden="1" x14ac:dyDescent="0.25">
      <c r="B279" s="2"/>
      <c r="C279" s="1"/>
      <c r="D279" s="16"/>
      <c r="E279" s="16"/>
    </row>
    <row r="280" spans="2:5" hidden="1" x14ac:dyDescent="0.25">
      <c r="B280" s="2"/>
      <c r="C280" s="1"/>
      <c r="D280" s="16"/>
      <c r="E280" s="16"/>
    </row>
    <row r="281" spans="2:5" hidden="1" x14ac:dyDescent="0.25">
      <c r="B281" s="2"/>
      <c r="C281" s="1"/>
      <c r="D281" s="16"/>
      <c r="E281" s="16"/>
    </row>
    <row r="282" spans="2:5" hidden="1" x14ac:dyDescent="0.25">
      <c r="B282" s="2"/>
      <c r="C282" s="1"/>
      <c r="D282" s="16"/>
      <c r="E282" s="16"/>
    </row>
    <row r="283" spans="2:5" hidden="1" x14ac:dyDescent="0.25">
      <c r="B283" s="2"/>
      <c r="C283" s="1"/>
      <c r="D283" s="16"/>
      <c r="E283" s="16"/>
    </row>
    <row r="284" spans="2:5" hidden="1" x14ac:dyDescent="0.25">
      <c r="B284" s="2"/>
      <c r="C284" s="1"/>
      <c r="D284" s="16"/>
      <c r="E284" s="16"/>
    </row>
    <row r="285" spans="2:5" hidden="1" x14ac:dyDescent="0.25">
      <c r="B285" s="2"/>
      <c r="C285" s="1"/>
      <c r="D285" s="16"/>
      <c r="E285" s="16"/>
    </row>
    <row r="286" spans="2:5" hidden="1" x14ac:dyDescent="0.25">
      <c r="B286" s="2"/>
      <c r="C286" s="1"/>
      <c r="D286" s="16"/>
      <c r="E286" s="16"/>
    </row>
    <row r="287" spans="2:5" hidden="1" x14ac:dyDescent="0.25">
      <c r="B287" s="2"/>
      <c r="C287" s="1"/>
      <c r="D287" s="16"/>
      <c r="E287" s="16"/>
    </row>
    <row r="288" spans="2:5" hidden="1" x14ac:dyDescent="0.25">
      <c r="B288" s="2"/>
      <c r="C288" s="1"/>
      <c r="D288" s="16"/>
      <c r="E288" s="16"/>
    </row>
    <row r="289" spans="2:5" hidden="1" x14ac:dyDescent="0.25">
      <c r="B289" s="2"/>
      <c r="C289" s="1"/>
      <c r="D289" s="16"/>
      <c r="E289" s="16"/>
    </row>
    <row r="290" spans="2:5" hidden="1" x14ac:dyDescent="0.25">
      <c r="B290" s="2"/>
      <c r="C290" s="1"/>
      <c r="D290" s="16"/>
      <c r="E290" s="16"/>
    </row>
    <row r="291" spans="2:5" hidden="1" x14ac:dyDescent="0.25">
      <c r="B291" s="2"/>
      <c r="C291" s="1"/>
      <c r="D291" s="16"/>
      <c r="E291" s="16"/>
    </row>
    <row r="292" spans="2:5" hidden="1" x14ac:dyDescent="0.25">
      <c r="B292" s="2"/>
      <c r="C292" s="1"/>
      <c r="D292" s="16"/>
      <c r="E292" s="16"/>
    </row>
    <row r="293" spans="2:5" hidden="1" x14ac:dyDescent="0.25">
      <c r="B293" s="2"/>
      <c r="C293" s="1"/>
      <c r="D293" s="16"/>
      <c r="E293" s="16"/>
    </row>
    <row r="294" spans="2:5" hidden="1" x14ac:dyDescent="0.25">
      <c r="B294" s="2"/>
      <c r="C294" s="1"/>
      <c r="D294" s="16"/>
      <c r="E294" s="16"/>
    </row>
    <row r="295" spans="2:5" hidden="1" x14ac:dyDescent="0.25">
      <c r="B295" s="2"/>
      <c r="C295" s="1"/>
      <c r="D295" s="16"/>
      <c r="E295" s="16"/>
    </row>
    <row r="296" spans="2:5" hidden="1" x14ac:dyDescent="0.25">
      <c r="B296" s="2"/>
      <c r="C296" s="1"/>
      <c r="D296" s="16"/>
      <c r="E296" s="16"/>
    </row>
    <row r="297" spans="2:5" hidden="1" x14ac:dyDescent="0.25">
      <c r="B297" s="2"/>
      <c r="C297" s="1"/>
      <c r="D297" s="16"/>
      <c r="E297" s="16"/>
    </row>
    <row r="298" spans="2:5" hidden="1" x14ac:dyDescent="0.25">
      <c r="B298" s="2"/>
      <c r="C298" s="1"/>
      <c r="D298" s="16"/>
      <c r="E298" s="16"/>
    </row>
    <row r="299" spans="2:5" hidden="1" x14ac:dyDescent="0.25">
      <c r="B299" s="2"/>
      <c r="C299" s="1"/>
      <c r="D299" s="16"/>
      <c r="E299" s="16"/>
    </row>
    <row r="300" spans="2:5" hidden="1" x14ac:dyDescent="0.25">
      <c r="B300" s="2"/>
      <c r="C300" s="1"/>
      <c r="D300" s="16"/>
      <c r="E300" s="16"/>
    </row>
    <row r="301" spans="2:5" hidden="1" x14ac:dyDescent="0.25">
      <c r="B301" s="2"/>
      <c r="C301" s="1"/>
      <c r="D301" s="16"/>
      <c r="E301" s="16"/>
    </row>
    <row r="302" spans="2:5" hidden="1" x14ac:dyDescent="0.25">
      <c r="B302" s="2"/>
      <c r="C302" s="1"/>
      <c r="D302" s="16"/>
      <c r="E302" s="16"/>
    </row>
    <row r="303" spans="2:5" hidden="1" x14ac:dyDescent="0.25">
      <c r="B303" s="2"/>
      <c r="C303" s="1"/>
      <c r="D303" s="16"/>
      <c r="E303" s="16"/>
    </row>
    <row r="304" spans="2:5" hidden="1" x14ac:dyDescent="0.25">
      <c r="B304" s="2"/>
      <c r="C304" s="1"/>
      <c r="D304" s="16"/>
      <c r="E304" s="16"/>
    </row>
    <row r="305" spans="2:5" hidden="1" x14ac:dyDescent="0.25">
      <c r="B305" s="2"/>
      <c r="C305" s="1"/>
      <c r="D305" s="16"/>
      <c r="E305" s="16"/>
    </row>
    <row r="306" spans="2:5" hidden="1" x14ac:dyDescent="0.25">
      <c r="B306" s="2"/>
      <c r="C306" s="1"/>
      <c r="D306" s="16"/>
      <c r="E306" s="16"/>
    </row>
    <row r="307" spans="2:5" hidden="1" x14ac:dyDescent="0.25">
      <c r="B307" s="2"/>
      <c r="C307" s="1"/>
      <c r="D307" s="16"/>
      <c r="E307" s="16"/>
    </row>
    <row r="308" spans="2:5" hidden="1" x14ac:dyDescent="0.25">
      <c r="B308" s="2"/>
      <c r="C308" s="1"/>
      <c r="D308" s="16"/>
      <c r="E308" s="16"/>
    </row>
    <row r="309" spans="2:5" hidden="1" x14ac:dyDescent="0.25">
      <c r="B309" s="2"/>
      <c r="C309" s="1"/>
      <c r="D309" s="16"/>
      <c r="E309" s="16"/>
    </row>
    <row r="310" spans="2:5" hidden="1" x14ac:dyDescent="0.25">
      <c r="B310" s="2"/>
      <c r="C310" s="1"/>
      <c r="D310" s="16"/>
      <c r="E310" s="16"/>
    </row>
    <row r="311" spans="2:5" hidden="1" x14ac:dyDescent="0.25">
      <c r="B311" s="2"/>
      <c r="C311" s="1"/>
      <c r="D311" s="16"/>
      <c r="E311" s="16"/>
    </row>
    <row r="312" spans="2:5" hidden="1" x14ac:dyDescent="0.25">
      <c r="B312" s="2"/>
      <c r="C312" s="1"/>
      <c r="D312" s="16"/>
      <c r="E312" s="16"/>
    </row>
    <row r="313" spans="2:5" hidden="1" x14ac:dyDescent="0.25">
      <c r="B313" s="2"/>
      <c r="C313" s="1"/>
      <c r="D313" s="16"/>
      <c r="E313" s="16"/>
    </row>
    <row r="314" spans="2:5" hidden="1" x14ac:dyDescent="0.25">
      <c r="B314" s="2"/>
      <c r="C314" s="1"/>
      <c r="D314" s="16"/>
      <c r="E314" s="16"/>
    </row>
    <row r="315" spans="2:5" hidden="1" x14ac:dyDescent="0.25">
      <c r="B315" s="2"/>
      <c r="C315" s="1"/>
      <c r="D315" s="16"/>
      <c r="E315" s="16"/>
    </row>
    <row r="316" spans="2:5" hidden="1" x14ac:dyDescent="0.25">
      <c r="B316" s="2"/>
      <c r="C316" s="1"/>
      <c r="D316" s="16"/>
      <c r="E316" s="16"/>
    </row>
    <row r="317" spans="2:5" hidden="1" x14ac:dyDescent="0.25">
      <c r="B317" s="2"/>
      <c r="C317" s="1"/>
      <c r="D317" s="16"/>
      <c r="E317" s="16"/>
    </row>
    <row r="318" spans="2:5" hidden="1" x14ac:dyDescent="0.25">
      <c r="B318" s="2"/>
      <c r="C318" s="1"/>
      <c r="D318" s="16"/>
      <c r="E318" s="16"/>
    </row>
    <row r="319" spans="2:5" hidden="1" x14ac:dyDescent="0.25">
      <c r="B319" s="2"/>
      <c r="C319" s="1"/>
      <c r="D319" s="16"/>
      <c r="E319" s="16"/>
    </row>
    <row r="320" spans="2:5" hidden="1" x14ac:dyDescent="0.25">
      <c r="B320" s="2"/>
      <c r="C320" s="1"/>
      <c r="D320" s="16"/>
      <c r="E320" s="16"/>
    </row>
    <row r="321" spans="2:5" hidden="1" x14ac:dyDescent="0.25">
      <c r="B321" s="2"/>
      <c r="C321" s="1"/>
      <c r="D321" s="16"/>
      <c r="E321" s="16"/>
    </row>
    <row r="322" spans="2:5" hidden="1" x14ac:dyDescent="0.25">
      <c r="B322" s="2"/>
      <c r="C322" s="1"/>
      <c r="D322" s="16"/>
      <c r="E322" s="16"/>
    </row>
    <row r="323" spans="2:5" hidden="1" x14ac:dyDescent="0.25">
      <c r="B323" s="2"/>
      <c r="C323" s="1"/>
      <c r="D323" s="16"/>
      <c r="E323" s="16"/>
    </row>
    <row r="324" spans="2:5" hidden="1" x14ac:dyDescent="0.25">
      <c r="B324" s="2"/>
      <c r="C324" s="1"/>
      <c r="D324" s="16"/>
      <c r="E324" s="16"/>
    </row>
    <row r="325" spans="2:5" hidden="1" x14ac:dyDescent="0.25">
      <c r="B325" s="2"/>
      <c r="C325" s="1"/>
      <c r="D325" s="16"/>
      <c r="E325" s="16"/>
    </row>
    <row r="326" spans="2:5" hidden="1" x14ac:dyDescent="0.25">
      <c r="B326" s="2"/>
      <c r="C326" s="1"/>
      <c r="D326" s="16"/>
      <c r="E326" s="16"/>
    </row>
    <row r="327" spans="2:5" hidden="1" x14ac:dyDescent="0.25">
      <c r="B327" s="2"/>
      <c r="C327" s="1"/>
      <c r="D327" s="16"/>
      <c r="E327" s="16"/>
    </row>
    <row r="328" spans="2:5" hidden="1" x14ac:dyDescent="0.25">
      <c r="B328" s="2"/>
      <c r="C328" s="1"/>
      <c r="D328" s="16"/>
      <c r="E328" s="16"/>
    </row>
    <row r="329" spans="2:5" hidden="1" x14ac:dyDescent="0.25">
      <c r="B329" s="2"/>
      <c r="C329" s="1"/>
      <c r="D329" s="16"/>
      <c r="E329" s="16"/>
    </row>
    <row r="330" spans="2:5" hidden="1" x14ac:dyDescent="0.25">
      <c r="B330" s="2"/>
      <c r="C330" s="1"/>
      <c r="D330" s="16"/>
      <c r="E330" s="16"/>
    </row>
    <row r="331" spans="2:5" hidden="1" x14ac:dyDescent="0.25">
      <c r="B331" s="2"/>
      <c r="C331" s="1"/>
      <c r="D331" s="16"/>
      <c r="E331" s="16"/>
    </row>
    <row r="332" spans="2:5" hidden="1" x14ac:dyDescent="0.25">
      <c r="B332" s="2"/>
      <c r="C332" s="1"/>
      <c r="D332" s="16"/>
      <c r="E332" s="16"/>
    </row>
    <row r="333" spans="2:5" hidden="1" x14ac:dyDescent="0.25">
      <c r="B333" s="2"/>
      <c r="C333" s="1"/>
      <c r="D333" s="16"/>
      <c r="E333" s="16"/>
    </row>
    <row r="334" spans="2:5" hidden="1" x14ac:dyDescent="0.25">
      <c r="B334" s="2"/>
      <c r="C334" s="1"/>
      <c r="D334" s="16"/>
      <c r="E334" s="16"/>
    </row>
    <row r="335" spans="2:5" hidden="1" x14ac:dyDescent="0.25">
      <c r="B335" s="2"/>
      <c r="C335" s="1"/>
      <c r="D335" s="16"/>
      <c r="E335" s="16"/>
    </row>
    <row r="336" spans="2:5" hidden="1" x14ac:dyDescent="0.25">
      <c r="B336" s="2"/>
      <c r="C336" s="1"/>
      <c r="D336" s="16"/>
      <c r="E336" s="16"/>
    </row>
    <row r="337" spans="2:5" hidden="1" x14ac:dyDescent="0.25">
      <c r="B337" s="2"/>
      <c r="C337" s="1"/>
      <c r="D337" s="16"/>
      <c r="E337" s="16"/>
    </row>
    <row r="338" spans="2:5" hidden="1" x14ac:dyDescent="0.25">
      <c r="B338" s="2"/>
      <c r="C338" s="1"/>
      <c r="D338" s="16"/>
      <c r="E338" s="16"/>
    </row>
    <row r="339" spans="2:5" hidden="1" x14ac:dyDescent="0.25">
      <c r="B339" s="2"/>
      <c r="C339" s="1"/>
      <c r="D339" s="16"/>
      <c r="E339" s="16"/>
    </row>
    <row r="340" spans="2:5" hidden="1" x14ac:dyDescent="0.25">
      <c r="B340" s="2"/>
      <c r="C340" s="1"/>
      <c r="D340" s="16"/>
      <c r="E340" s="16"/>
    </row>
    <row r="341" spans="2:5" hidden="1" x14ac:dyDescent="0.25">
      <c r="B341" s="2"/>
      <c r="C341" s="1"/>
      <c r="D341" s="16"/>
      <c r="E341" s="16"/>
    </row>
    <row r="342" spans="2:5" hidden="1" x14ac:dyDescent="0.25">
      <c r="B342" s="2"/>
      <c r="C342" s="1"/>
      <c r="D342" s="16"/>
      <c r="E342" s="16"/>
    </row>
    <row r="343" spans="2:5" hidden="1" x14ac:dyDescent="0.25">
      <c r="B343" s="2"/>
      <c r="C343" s="1"/>
      <c r="D343" s="16"/>
      <c r="E343" s="16"/>
    </row>
    <row r="344" spans="2:5" hidden="1" x14ac:dyDescent="0.25">
      <c r="B344" s="2"/>
      <c r="C344" s="1"/>
      <c r="D344" s="16"/>
      <c r="E344" s="16"/>
    </row>
    <row r="345" spans="2:5" hidden="1" x14ac:dyDescent="0.25">
      <c r="B345" s="2"/>
      <c r="C345" s="1"/>
      <c r="D345" s="16"/>
      <c r="E345" s="16"/>
    </row>
    <row r="346" spans="2:5" hidden="1" x14ac:dyDescent="0.25">
      <c r="B346" s="2"/>
      <c r="C346" s="1"/>
      <c r="D346" s="16"/>
      <c r="E346" s="16"/>
    </row>
    <row r="347" spans="2:5" hidden="1" x14ac:dyDescent="0.25">
      <c r="B347" s="2"/>
      <c r="C347" s="1"/>
      <c r="D347" s="16"/>
      <c r="E347" s="16"/>
    </row>
    <row r="348" spans="2:5" hidden="1" x14ac:dyDescent="0.25">
      <c r="B348" s="2"/>
      <c r="C348" s="1"/>
      <c r="D348" s="16"/>
      <c r="E348" s="16"/>
    </row>
    <row r="349" spans="2:5" hidden="1" x14ac:dyDescent="0.25">
      <c r="B349" s="2"/>
      <c r="C349" s="1"/>
      <c r="D349" s="16"/>
      <c r="E349" s="16"/>
    </row>
    <row r="350" spans="2:5" hidden="1" x14ac:dyDescent="0.25">
      <c r="B350" s="2"/>
      <c r="C350" s="1"/>
      <c r="D350" s="16"/>
      <c r="E350" s="16"/>
    </row>
    <row r="351" spans="2:5" hidden="1" x14ac:dyDescent="0.25">
      <c r="B351" s="2"/>
      <c r="C351" s="1"/>
      <c r="D351" s="16"/>
      <c r="E351" s="16"/>
    </row>
    <row r="352" spans="2:5" hidden="1" x14ac:dyDescent="0.25">
      <c r="B352" s="2"/>
      <c r="C352" s="1"/>
      <c r="D352" s="16"/>
      <c r="E352" s="16"/>
    </row>
    <row r="353" spans="2:5" hidden="1" x14ac:dyDescent="0.25">
      <c r="B353" s="2"/>
      <c r="C353" s="1"/>
      <c r="D353" s="16"/>
      <c r="E353" s="16"/>
    </row>
    <row r="354" spans="2:5" hidden="1" x14ac:dyDescent="0.25">
      <c r="B354" s="2"/>
      <c r="C354" s="1"/>
      <c r="D354" s="16"/>
      <c r="E354" s="16"/>
    </row>
    <row r="355" spans="2:5" hidden="1" x14ac:dyDescent="0.25">
      <c r="B355" s="2"/>
      <c r="C355" s="1"/>
      <c r="D355" s="16"/>
      <c r="E355" s="16"/>
    </row>
    <row r="356" spans="2:5" hidden="1" x14ac:dyDescent="0.25">
      <c r="B356" s="2"/>
      <c r="C356" s="1"/>
      <c r="D356" s="16"/>
      <c r="E356" s="16"/>
    </row>
    <row r="357" spans="2:5" hidden="1" x14ac:dyDescent="0.25">
      <c r="B357" s="2"/>
      <c r="C357" s="1"/>
      <c r="D357" s="16"/>
      <c r="E357" s="16"/>
    </row>
    <row r="358" spans="2:5" hidden="1" x14ac:dyDescent="0.25">
      <c r="B358" s="2"/>
      <c r="C358" s="1"/>
      <c r="D358" s="16"/>
      <c r="E358" s="16"/>
    </row>
    <row r="359" spans="2:5" hidden="1" x14ac:dyDescent="0.25">
      <c r="B359" s="2"/>
      <c r="C359" s="1"/>
      <c r="D359" s="16"/>
      <c r="E359" s="16"/>
    </row>
    <row r="360" spans="2:5" hidden="1" x14ac:dyDescent="0.25">
      <c r="B360" s="2"/>
      <c r="C360" s="1"/>
      <c r="D360" s="16"/>
      <c r="E360" s="16"/>
    </row>
    <row r="361" spans="2:5" hidden="1" x14ac:dyDescent="0.25">
      <c r="B361" s="2"/>
      <c r="C361" s="1"/>
      <c r="D361" s="16"/>
      <c r="E361" s="16"/>
    </row>
    <row r="362" spans="2:5" hidden="1" x14ac:dyDescent="0.25">
      <c r="B362" s="2"/>
      <c r="C362" s="1"/>
      <c r="D362" s="16"/>
      <c r="E362" s="16"/>
    </row>
    <row r="363" spans="2:5" hidden="1" x14ac:dyDescent="0.25">
      <c r="B363" s="2"/>
      <c r="C363" s="1"/>
      <c r="D363" s="16"/>
      <c r="E363" s="16"/>
    </row>
    <row r="364" spans="2:5" hidden="1" x14ac:dyDescent="0.25">
      <c r="B364" s="2"/>
      <c r="C364" s="1"/>
      <c r="D364" s="16"/>
      <c r="E364" s="16"/>
    </row>
    <row r="365" spans="2:5" hidden="1" x14ac:dyDescent="0.25">
      <c r="B365" s="2"/>
      <c r="C365" s="1"/>
      <c r="D365" s="16"/>
      <c r="E365" s="16"/>
    </row>
    <row r="366" spans="2:5" hidden="1" x14ac:dyDescent="0.25">
      <c r="B366" s="2"/>
      <c r="C366" s="1"/>
      <c r="D366" s="16"/>
      <c r="E366" s="16"/>
    </row>
    <row r="367" spans="2:5" hidden="1" x14ac:dyDescent="0.25">
      <c r="B367" s="2"/>
      <c r="C367" s="1"/>
      <c r="D367" s="16"/>
      <c r="E367" s="16"/>
    </row>
    <row r="368" spans="2:5" hidden="1" x14ac:dyDescent="0.25">
      <c r="B368" s="2"/>
      <c r="C368" s="1"/>
      <c r="D368" s="16"/>
      <c r="E368" s="16"/>
    </row>
    <row r="369" spans="2:5" hidden="1" x14ac:dyDescent="0.25">
      <c r="B369" s="2"/>
      <c r="C369" s="1"/>
      <c r="D369" s="16"/>
      <c r="E369" s="16"/>
    </row>
    <row r="370" spans="2:5" hidden="1" x14ac:dyDescent="0.25">
      <c r="B370" s="2"/>
      <c r="C370" s="1"/>
      <c r="D370" s="16"/>
      <c r="E370" s="16"/>
    </row>
    <row r="371" spans="2:5" hidden="1" x14ac:dyDescent="0.25">
      <c r="B371" s="2"/>
      <c r="C371" s="1"/>
      <c r="D371" s="16"/>
      <c r="E371" s="16"/>
    </row>
    <row r="372" spans="2:5" hidden="1" x14ac:dyDescent="0.25">
      <c r="B372" s="2"/>
      <c r="C372" s="1"/>
      <c r="D372" s="16"/>
      <c r="E372" s="16"/>
    </row>
    <row r="373" spans="2:5" hidden="1" x14ac:dyDescent="0.25">
      <c r="B373" s="2"/>
      <c r="C373" s="1"/>
      <c r="D373" s="16"/>
      <c r="E373" s="16"/>
    </row>
    <row r="374" spans="2:5" hidden="1" x14ac:dyDescent="0.25">
      <c r="B374" s="2"/>
      <c r="C374" s="1"/>
      <c r="D374" s="16"/>
      <c r="E374" s="16"/>
    </row>
    <row r="375" spans="2:5" hidden="1" x14ac:dyDescent="0.25">
      <c r="B375" s="2"/>
      <c r="C375" s="1"/>
      <c r="D375" s="16"/>
      <c r="E375" s="16"/>
    </row>
    <row r="376" spans="2:5" hidden="1" x14ac:dyDescent="0.25">
      <c r="B376" s="2"/>
      <c r="C376" s="1"/>
      <c r="D376" s="16"/>
      <c r="E376" s="16"/>
    </row>
    <row r="377" spans="2:5" hidden="1" x14ac:dyDescent="0.25">
      <c r="B377" s="2"/>
      <c r="C377" s="1"/>
      <c r="D377" s="16"/>
      <c r="E377" s="16"/>
    </row>
    <row r="378" spans="2:5" hidden="1" x14ac:dyDescent="0.25">
      <c r="B378" s="2"/>
      <c r="C378" s="1"/>
      <c r="D378" s="16"/>
      <c r="E378" s="16"/>
    </row>
    <row r="379" spans="2:5" hidden="1" x14ac:dyDescent="0.25">
      <c r="B379" s="2"/>
      <c r="C379" s="1"/>
      <c r="D379" s="16"/>
      <c r="E379" s="16"/>
    </row>
    <row r="380" spans="2:5" hidden="1" x14ac:dyDescent="0.25">
      <c r="B380" s="2"/>
      <c r="C380" s="1"/>
      <c r="D380" s="16"/>
      <c r="E380" s="16"/>
    </row>
    <row r="381" spans="2:5" hidden="1" x14ac:dyDescent="0.25">
      <c r="B381" s="2"/>
      <c r="C381" s="1"/>
      <c r="D381" s="16"/>
      <c r="E381" s="16"/>
    </row>
    <row r="382" spans="2:5" hidden="1" x14ac:dyDescent="0.25">
      <c r="B382" s="2"/>
      <c r="C382" s="1"/>
      <c r="D382" s="16"/>
      <c r="E382" s="16"/>
    </row>
    <row r="383" spans="2:5" hidden="1" x14ac:dyDescent="0.25">
      <c r="B383" s="2"/>
      <c r="C383" s="1"/>
      <c r="D383" s="16"/>
      <c r="E383" s="16"/>
    </row>
    <row r="384" spans="2:5" hidden="1" x14ac:dyDescent="0.25">
      <c r="B384" s="2"/>
      <c r="C384" s="1"/>
      <c r="D384" s="16"/>
      <c r="E384" s="16"/>
    </row>
    <row r="385" spans="2:5" hidden="1" x14ac:dyDescent="0.25">
      <c r="B385" s="2"/>
      <c r="C385" s="1"/>
      <c r="D385" s="16"/>
      <c r="E385" s="16"/>
    </row>
    <row r="386" spans="2:5" hidden="1" x14ac:dyDescent="0.25">
      <c r="B386" s="2"/>
      <c r="C386" s="1"/>
      <c r="D386" s="16"/>
      <c r="E386" s="16"/>
    </row>
    <row r="387" spans="2:5" hidden="1" x14ac:dyDescent="0.25">
      <c r="B387" s="2"/>
      <c r="C387" s="1"/>
      <c r="D387" s="16"/>
      <c r="E387" s="16"/>
    </row>
    <row r="388" spans="2:5" hidden="1" x14ac:dyDescent="0.25">
      <c r="B388" s="2"/>
      <c r="C388" s="1"/>
      <c r="D388" s="16"/>
      <c r="E388" s="16"/>
    </row>
    <row r="389" spans="2:5" hidden="1" x14ac:dyDescent="0.25">
      <c r="B389" s="2"/>
      <c r="C389" s="1"/>
      <c r="D389" s="16"/>
      <c r="E389" s="16"/>
    </row>
    <row r="390" spans="2:5" hidden="1" x14ac:dyDescent="0.25">
      <c r="B390" s="2"/>
      <c r="C390" s="1"/>
      <c r="D390" s="16"/>
      <c r="E390" s="16"/>
    </row>
    <row r="391" spans="2:5" hidden="1" x14ac:dyDescent="0.25">
      <c r="B391" s="2"/>
      <c r="C391" s="1"/>
      <c r="D391" s="16"/>
      <c r="E391" s="16"/>
    </row>
    <row r="392" spans="2:5" hidden="1" x14ac:dyDescent="0.25">
      <c r="B392" s="2"/>
      <c r="C392" s="1"/>
      <c r="D392" s="16"/>
      <c r="E392" s="16"/>
    </row>
    <row r="393" spans="2:5" hidden="1" x14ac:dyDescent="0.25">
      <c r="B393" s="2"/>
      <c r="C393" s="1"/>
      <c r="D393" s="16"/>
      <c r="E393" s="16"/>
    </row>
    <row r="394" spans="2:5" hidden="1" x14ac:dyDescent="0.25">
      <c r="B394" s="2"/>
      <c r="C394" s="1"/>
      <c r="D394" s="16"/>
      <c r="E394" s="16"/>
    </row>
    <row r="395" spans="2:5" hidden="1" x14ac:dyDescent="0.25">
      <c r="B395" s="2"/>
      <c r="C395" s="1"/>
      <c r="D395" s="16"/>
      <c r="E395" s="16"/>
    </row>
    <row r="396" spans="2:5" hidden="1" x14ac:dyDescent="0.25">
      <c r="B396" s="2"/>
      <c r="C396" s="1"/>
      <c r="D396" s="16"/>
      <c r="E396" s="16"/>
    </row>
    <row r="397" spans="2:5" hidden="1" x14ac:dyDescent="0.25">
      <c r="B397" s="2"/>
      <c r="C397" s="1"/>
      <c r="D397" s="16"/>
      <c r="E397" s="16"/>
    </row>
    <row r="398" spans="2:5" hidden="1" x14ac:dyDescent="0.25">
      <c r="B398" s="2"/>
      <c r="C398" s="1"/>
      <c r="D398" s="16"/>
      <c r="E398" s="16"/>
    </row>
    <row r="399" spans="2:5" hidden="1" x14ac:dyDescent="0.25">
      <c r="B399" s="2"/>
      <c r="C399" s="1"/>
      <c r="D399" s="16"/>
      <c r="E399" s="16"/>
    </row>
    <row r="400" spans="2:5" hidden="1" x14ac:dyDescent="0.25">
      <c r="B400" s="2"/>
      <c r="C400" s="1"/>
      <c r="D400" s="16"/>
      <c r="E400" s="16"/>
    </row>
    <row r="401" spans="2:5" hidden="1" x14ac:dyDescent="0.25">
      <c r="B401" s="2"/>
      <c r="C401" s="1"/>
      <c r="D401" s="16"/>
      <c r="E401" s="16"/>
    </row>
    <row r="402" spans="2:5" hidden="1" x14ac:dyDescent="0.25">
      <c r="B402" s="2"/>
      <c r="C402" s="1"/>
      <c r="D402" s="16"/>
      <c r="E402" s="16"/>
    </row>
    <row r="403" spans="2:5" hidden="1" x14ac:dyDescent="0.25">
      <c r="B403" s="2"/>
      <c r="C403" s="1"/>
      <c r="D403" s="16"/>
      <c r="E403" s="16"/>
    </row>
    <row r="404" spans="2:5" hidden="1" x14ac:dyDescent="0.25">
      <c r="B404" s="2"/>
      <c r="C404" s="1"/>
      <c r="D404" s="16"/>
      <c r="E404" s="16"/>
    </row>
    <row r="405" spans="2:5" hidden="1" x14ac:dyDescent="0.25">
      <c r="B405" s="2"/>
      <c r="C405" s="1"/>
      <c r="D405" s="16"/>
      <c r="E405" s="16"/>
    </row>
    <row r="406" spans="2:5" hidden="1" x14ac:dyDescent="0.25">
      <c r="B406" s="2"/>
      <c r="C406" s="1"/>
      <c r="D406" s="16"/>
      <c r="E406" s="16"/>
    </row>
    <row r="407" spans="2:5" hidden="1" x14ac:dyDescent="0.25">
      <c r="B407" s="2"/>
      <c r="C407" s="1"/>
      <c r="D407" s="16"/>
      <c r="E407" s="16"/>
    </row>
    <row r="408" spans="2:5" hidden="1" x14ac:dyDescent="0.25">
      <c r="B408" s="2"/>
      <c r="C408" s="1"/>
      <c r="D408" s="16"/>
      <c r="E408" s="16"/>
    </row>
    <row r="409" spans="2:5" hidden="1" x14ac:dyDescent="0.25">
      <c r="B409" s="2"/>
      <c r="C409" s="1"/>
      <c r="D409" s="16"/>
      <c r="E409" s="16"/>
    </row>
    <row r="410" spans="2:5" hidden="1" x14ac:dyDescent="0.25">
      <c r="B410" s="2"/>
      <c r="C410" s="1"/>
      <c r="D410" s="16"/>
      <c r="E410" s="16"/>
    </row>
    <row r="411" spans="2:5" hidden="1" x14ac:dyDescent="0.25">
      <c r="B411" s="2"/>
      <c r="C411" s="1"/>
      <c r="D411" s="16"/>
      <c r="E411" s="16"/>
    </row>
    <row r="412" spans="2:5" hidden="1" x14ac:dyDescent="0.25">
      <c r="B412" s="2"/>
      <c r="C412" s="1"/>
      <c r="D412" s="16"/>
      <c r="E412" s="16"/>
    </row>
    <row r="413" spans="2:5" hidden="1" x14ac:dyDescent="0.25">
      <c r="B413" s="2"/>
      <c r="C413" s="1"/>
      <c r="D413" s="16"/>
      <c r="E413" s="16"/>
    </row>
    <row r="414" spans="2:5" hidden="1" x14ac:dyDescent="0.25">
      <c r="B414" s="2"/>
      <c r="C414" s="1"/>
      <c r="D414" s="16"/>
      <c r="E414" s="16"/>
    </row>
    <row r="415" spans="2:5" hidden="1" x14ac:dyDescent="0.25">
      <c r="B415" s="2"/>
      <c r="C415" s="1"/>
      <c r="D415" s="16"/>
      <c r="E415" s="16"/>
    </row>
    <row r="416" spans="2:5" hidden="1" x14ac:dyDescent="0.25">
      <c r="B416" s="2"/>
      <c r="C416" s="1"/>
      <c r="D416" s="16"/>
      <c r="E416" s="16"/>
    </row>
    <row r="417" spans="2:5" hidden="1" x14ac:dyDescent="0.25">
      <c r="B417" s="2"/>
      <c r="C417" s="1"/>
      <c r="D417" s="16"/>
      <c r="E417" s="16"/>
    </row>
    <row r="418" spans="2:5" hidden="1" x14ac:dyDescent="0.25">
      <c r="B418" s="2"/>
      <c r="C418" s="1"/>
      <c r="D418" s="16"/>
      <c r="E418" s="16"/>
    </row>
    <row r="419" spans="2:5" hidden="1" x14ac:dyDescent="0.25">
      <c r="B419" s="2"/>
      <c r="C419" s="1"/>
      <c r="D419" s="16"/>
      <c r="E419" s="16"/>
    </row>
    <row r="420" spans="2:5" hidden="1" x14ac:dyDescent="0.25">
      <c r="B420" s="2"/>
      <c r="C420" s="1"/>
      <c r="D420" s="16"/>
      <c r="E420" s="16"/>
    </row>
    <row r="421" spans="2:5" hidden="1" x14ac:dyDescent="0.25">
      <c r="B421" s="2"/>
      <c r="C421" s="1"/>
      <c r="D421" s="16"/>
      <c r="E421" s="16"/>
    </row>
    <row r="422" spans="2:5" hidden="1" x14ac:dyDescent="0.25">
      <c r="B422" s="2"/>
      <c r="C422" s="1"/>
      <c r="D422" s="16"/>
      <c r="E422" s="16"/>
    </row>
    <row r="423" spans="2:5" hidden="1" x14ac:dyDescent="0.25">
      <c r="B423" s="2"/>
      <c r="C423" s="1"/>
      <c r="D423" s="16"/>
      <c r="E423" s="16"/>
    </row>
    <row r="424" spans="2:5" hidden="1" x14ac:dyDescent="0.25">
      <c r="B424" s="2"/>
      <c r="C424" s="1"/>
      <c r="D424" s="16"/>
      <c r="E424" s="16"/>
    </row>
    <row r="425" spans="2:5" hidden="1" x14ac:dyDescent="0.25">
      <c r="B425" s="2"/>
      <c r="C425" s="1"/>
      <c r="D425" s="16"/>
      <c r="E425" s="16"/>
    </row>
    <row r="426" spans="2:5" hidden="1" x14ac:dyDescent="0.25">
      <c r="B426" s="2"/>
      <c r="C426" s="1"/>
      <c r="D426" s="16"/>
      <c r="E426" s="16"/>
    </row>
    <row r="427" spans="2:5" hidden="1" x14ac:dyDescent="0.25">
      <c r="B427" s="2"/>
      <c r="C427" s="1"/>
      <c r="D427" s="16"/>
      <c r="E427" s="16"/>
    </row>
    <row r="428" spans="2:5" hidden="1" x14ac:dyDescent="0.25">
      <c r="B428" s="2"/>
      <c r="C428" s="1"/>
      <c r="D428" s="16"/>
      <c r="E428" s="16"/>
    </row>
    <row r="429" spans="2:5" hidden="1" x14ac:dyDescent="0.25">
      <c r="B429" s="2"/>
      <c r="C429" s="1"/>
      <c r="D429" s="16"/>
      <c r="E429" s="16"/>
    </row>
    <row r="430" spans="2:5" hidden="1" x14ac:dyDescent="0.25">
      <c r="B430" s="2"/>
      <c r="C430" s="1"/>
      <c r="D430" s="16"/>
      <c r="E430" s="16"/>
    </row>
    <row r="431" spans="2:5" hidden="1" x14ac:dyDescent="0.25">
      <c r="B431" s="2"/>
      <c r="C431" s="1"/>
      <c r="D431" s="16"/>
      <c r="E431" s="16"/>
    </row>
    <row r="432" spans="2:5" hidden="1" x14ac:dyDescent="0.25">
      <c r="B432" s="2"/>
      <c r="C432" s="1"/>
      <c r="D432" s="16"/>
      <c r="E432" s="16"/>
    </row>
    <row r="433" spans="2:5" hidden="1" x14ac:dyDescent="0.25">
      <c r="B433" s="2"/>
      <c r="C433" s="1"/>
      <c r="D433" s="16"/>
      <c r="E433" s="16"/>
    </row>
    <row r="434" spans="2:5" hidden="1" x14ac:dyDescent="0.25">
      <c r="B434" s="2"/>
      <c r="C434" s="1"/>
      <c r="D434" s="16"/>
      <c r="E434" s="16"/>
    </row>
    <row r="435" spans="2:5" hidden="1" x14ac:dyDescent="0.25">
      <c r="B435" s="2"/>
      <c r="C435" s="1"/>
      <c r="D435" s="16"/>
      <c r="E435" s="16"/>
    </row>
    <row r="436" spans="2:5" hidden="1" x14ac:dyDescent="0.25">
      <c r="B436" s="2"/>
      <c r="C436" s="1"/>
      <c r="D436" s="16"/>
      <c r="E436" s="16"/>
    </row>
    <row r="437" spans="2:5" hidden="1" x14ac:dyDescent="0.25">
      <c r="B437" s="2"/>
      <c r="C437" s="1"/>
      <c r="D437" s="16"/>
      <c r="E437" s="16"/>
    </row>
    <row r="438" spans="2:5" hidden="1" x14ac:dyDescent="0.25">
      <c r="B438" s="2"/>
      <c r="C438" s="1"/>
      <c r="D438" s="16"/>
      <c r="E438" s="16"/>
    </row>
    <row r="439" spans="2:5" hidden="1" x14ac:dyDescent="0.25">
      <c r="B439" s="2"/>
      <c r="C439" s="1"/>
      <c r="D439" s="16"/>
      <c r="E439" s="16"/>
    </row>
    <row r="440" spans="2:5" hidden="1" x14ac:dyDescent="0.25">
      <c r="B440" s="2"/>
      <c r="C440" s="1"/>
      <c r="D440" s="16"/>
      <c r="E440" s="16"/>
    </row>
    <row r="441" spans="2:5" hidden="1" x14ac:dyDescent="0.25">
      <c r="B441" s="2"/>
      <c r="C441" s="1"/>
      <c r="D441" s="16"/>
      <c r="E441" s="16"/>
    </row>
    <row r="442" spans="2:5" hidden="1" x14ac:dyDescent="0.25">
      <c r="B442" s="2"/>
      <c r="C442" s="1"/>
      <c r="D442" s="16"/>
      <c r="E442" s="16"/>
    </row>
    <row r="443" spans="2:5" hidden="1" x14ac:dyDescent="0.25">
      <c r="B443" s="2"/>
      <c r="C443" s="1"/>
      <c r="D443" s="16"/>
      <c r="E443" s="16"/>
    </row>
    <row r="444" spans="2:5" hidden="1" x14ac:dyDescent="0.25">
      <c r="B444" s="2"/>
      <c r="C444" s="1"/>
      <c r="D444" s="16"/>
      <c r="E444" s="16"/>
    </row>
    <row r="445" spans="2:5" hidden="1" x14ac:dyDescent="0.25">
      <c r="B445" s="2"/>
      <c r="C445" s="1"/>
      <c r="D445" s="16"/>
      <c r="E445" s="16"/>
    </row>
    <row r="446" spans="2:5" hidden="1" x14ac:dyDescent="0.25">
      <c r="B446" s="2"/>
      <c r="C446" s="1"/>
      <c r="D446" s="16"/>
      <c r="E446" s="16"/>
    </row>
    <row r="447" spans="2:5" hidden="1" x14ac:dyDescent="0.25">
      <c r="B447" s="2"/>
      <c r="C447" s="1"/>
      <c r="D447" s="16"/>
      <c r="E447" s="16"/>
    </row>
    <row r="448" spans="2:5" hidden="1" x14ac:dyDescent="0.25">
      <c r="B448" s="2"/>
      <c r="C448" s="1"/>
      <c r="D448" s="16"/>
      <c r="E448" s="16"/>
    </row>
    <row r="449" spans="2:5" hidden="1" x14ac:dyDescent="0.25">
      <c r="B449" s="2"/>
      <c r="C449" s="1"/>
      <c r="D449" s="16"/>
      <c r="E449" s="16"/>
    </row>
    <row r="450" spans="2:5" hidden="1" x14ac:dyDescent="0.25">
      <c r="B450" s="2"/>
      <c r="C450" s="1"/>
      <c r="D450" s="16"/>
      <c r="E450" s="16"/>
    </row>
    <row r="451" spans="2:5" hidden="1" x14ac:dyDescent="0.25">
      <c r="B451" s="2"/>
      <c r="C451" s="1"/>
      <c r="D451" s="16"/>
      <c r="E451" s="16"/>
    </row>
    <row r="452" spans="2:5" hidden="1" x14ac:dyDescent="0.25">
      <c r="B452" s="2"/>
      <c r="C452" s="1"/>
      <c r="D452" s="16"/>
      <c r="E452" s="16"/>
    </row>
    <row r="453" spans="2:5" hidden="1" x14ac:dyDescent="0.25">
      <c r="B453" s="2"/>
      <c r="C453" s="1"/>
      <c r="D453" s="16"/>
      <c r="E453" s="16"/>
    </row>
    <row r="454" spans="2:5" hidden="1" x14ac:dyDescent="0.25">
      <c r="B454" s="2"/>
      <c r="C454" s="1"/>
      <c r="D454" s="16"/>
      <c r="E454" s="16"/>
    </row>
    <row r="455" spans="2:5" hidden="1" x14ac:dyDescent="0.25">
      <c r="B455" s="2"/>
      <c r="C455" s="1"/>
      <c r="D455" s="16"/>
      <c r="E455" s="16"/>
    </row>
    <row r="456" spans="2:5" hidden="1" x14ac:dyDescent="0.25">
      <c r="B456" s="2"/>
      <c r="C456" s="1"/>
      <c r="D456" s="16"/>
      <c r="E456" s="16"/>
    </row>
    <row r="457" spans="2:5" hidden="1" x14ac:dyDescent="0.25">
      <c r="B457" s="2"/>
      <c r="C457" s="1"/>
      <c r="D457" s="16"/>
      <c r="E457" s="16"/>
    </row>
    <row r="458" spans="2:5" hidden="1" x14ac:dyDescent="0.25">
      <c r="B458" s="2"/>
      <c r="C458" s="1"/>
      <c r="D458" s="16"/>
      <c r="E458" s="16"/>
    </row>
    <row r="459" spans="2:5" hidden="1" x14ac:dyDescent="0.25">
      <c r="B459" s="2"/>
      <c r="C459" s="1"/>
      <c r="D459" s="16"/>
      <c r="E459" s="16"/>
    </row>
    <row r="460" spans="2:5" hidden="1" x14ac:dyDescent="0.25">
      <c r="B460" s="2"/>
      <c r="C460" s="1"/>
      <c r="D460" s="16"/>
      <c r="E460" s="16"/>
    </row>
    <row r="461" spans="2:5" hidden="1" x14ac:dyDescent="0.25">
      <c r="B461" s="2"/>
      <c r="C461" s="1"/>
      <c r="D461" s="16"/>
      <c r="E461" s="16"/>
    </row>
    <row r="462" spans="2:5" hidden="1" x14ac:dyDescent="0.25">
      <c r="B462" s="2"/>
      <c r="C462" s="1"/>
      <c r="D462" s="16"/>
      <c r="E462" s="16"/>
    </row>
    <row r="463" spans="2:5" hidden="1" x14ac:dyDescent="0.25">
      <c r="B463" s="2"/>
      <c r="C463" s="1"/>
      <c r="D463" s="16"/>
      <c r="E463" s="16"/>
    </row>
    <row r="464" spans="2:5" hidden="1" x14ac:dyDescent="0.25">
      <c r="B464" s="2"/>
      <c r="C464" s="1"/>
      <c r="D464" s="16"/>
      <c r="E464" s="16"/>
    </row>
    <row r="465" spans="2:5" hidden="1" x14ac:dyDescent="0.25">
      <c r="B465" s="2"/>
      <c r="C465" s="1"/>
      <c r="D465" s="16"/>
      <c r="E465" s="16"/>
    </row>
    <row r="466" spans="2:5" hidden="1" x14ac:dyDescent="0.25">
      <c r="B466" s="2"/>
      <c r="C466" s="1"/>
      <c r="D466" s="16"/>
      <c r="E466" s="16"/>
    </row>
    <row r="467" spans="2:5" hidden="1" x14ac:dyDescent="0.25">
      <c r="B467" s="2"/>
      <c r="C467" s="1"/>
      <c r="D467" s="16"/>
      <c r="E467" s="16"/>
    </row>
    <row r="468" spans="2:5" hidden="1" x14ac:dyDescent="0.25">
      <c r="B468" s="2"/>
      <c r="C468" s="1"/>
      <c r="D468" s="16"/>
      <c r="E468" s="16"/>
    </row>
    <row r="469" spans="2:5" hidden="1" x14ac:dyDescent="0.25">
      <c r="B469" s="2"/>
      <c r="C469" s="1"/>
      <c r="D469" s="16"/>
      <c r="E469" s="16"/>
    </row>
    <row r="470" spans="2:5" hidden="1" x14ac:dyDescent="0.25">
      <c r="B470" s="2"/>
      <c r="C470" s="1"/>
      <c r="D470" s="16"/>
      <c r="E470" s="16"/>
    </row>
    <row r="471" spans="2:5" hidden="1" x14ac:dyDescent="0.25">
      <c r="B471" s="2"/>
      <c r="C471" s="1"/>
      <c r="D471" s="16"/>
      <c r="E471" s="16"/>
    </row>
    <row r="472" spans="2:5" hidden="1" x14ac:dyDescent="0.25">
      <c r="B472" s="2"/>
      <c r="C472" s="1"/>
      <c r="D472" s="16"/>
      <c r="E472" s="16"/>
    </row>
    <row r="473" spans="2:5" hidden="1" x14ac:dyDescent="0.25">
      <c r="B473" s="2"/>
      <c r="C473" s="1"/>
      <c r="D473" s="16"/>
      <c r="E473" s="16"/>
    </row>
    <row r="474" spans="2:5" hidden="1" x14ac:dyDescent="0.25">
      <c r="C474" s="1"/>
      <c r="D474" s="16"/>
      <c r="E474" s="16"/>
    </row>
    <row r="475" spans="2:5" hidden="1" x14ac:dyDescent="0.25">
      <c r="C475" s="1"/>
      <c r="D475" s="16"/>
      <c r="E475" s="16"/>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B43"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59</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0.375</v>
      </c>
    </row>
    <row r="7" spans="2:13" x14ac:dyDescent="0.25">
      <c r="C7" s="6" t="s">
        <v>10</v>
      </c>
      <c r="D7" s="7">
        <v>1</v>
      </c>
      <c r="E7" s="8">
        <f>E35/D35</f>
        <v>0.5714285714285714</v>
      </c>
    </row>
    <row r="8" spans="2:13" x14ac:dyDescent="0.25">
      <c r="C8" s="6" t="s">
        <v>0</v>
      </c>
      <c r="D8" s="7">
        <v>1</v>
      </c>
      <c r="E8" s="8">
        <f>E45/D45</f>
        <v>0.33333333333333331</v>
      </c>
    </row>
    <row r="9" spans="2:13" x14ac:dyDescent="0.25">
      <c r="C9" s="6" t="s">
        <v>12</v>
      </c>
      <c r="D9" s="7">
        <v>1</v>
      </c>
      <c r="E9" s="8">
        <f>E51/D51</f>
        <v>0.1</v>
      </c>
    </row>
    <row r="10" spans="2:13" x14ac:dyDescent="0.25">
      <c r="C10" s="6" t="s">
        <v>13</v>
      </c>
      <c r="D10" s="7">
        <v>1</v>
      </c>
      <c r="E10" s="8">
        <f>E53/D53</f>
        <v>1</v>
      </c>
    </row>
    <row r="11" spans="2:13" x14ac:dyDescent="0.25"/>
    <row r="12" spans="2:13" x14ac:dyDescent="0.25"/>
    <row r="13" spans="2:13" x14ac:dyDescent="0.25">
      <c r="B13" s="9" t="s">
        <v>11</v>
      </c>
      <c r="C13" s="9" t="s">
        <v>7</v>
      </c>
      <c r="D13" s="9" t="s">
        <v>45</v>
      </c>
      <c r="E13" s="9"/>
    </row>
    <row r="14" spans="2:13" x14ac:dyDescent="0.25">
      <c r="B14" s="10"/>
      <c r="C14" s="10"/>
      <c r="D14" s="11" t="s">
        <v>46</v>
      </c>
      <c r="E14" s="11" t="s">
        <v>44</v>
      </c>
    </row>
    <row r="15" spans="2:13" x14ac:dyDescent="0.25">
      <c r="B15" s="12" t="s">
        <v>5</v>
      </c>
      <c r="C15" s="13" t="s">
        <v>4</v>
      </c>
      <c r="D15" s="83">
        <v>2</v>
      </c>
      <c r="E15" s="83">
        <f>'Analysis MS'!G8</f>
        <v>0</v>
      </c>
    </row>
    <row r="16" spans="2:13" x14ac:dyDescent="0.25">
      <c r="B16" s="14"/>
      <c r="C16" s="13" t="s">
        <v>3</v>
      </c>
      <c r="D16" s="83">
        <v>2</v>
      </c>
      <c r="E16" s="84">
        <v>1</v>
      </c>
    </row>
    <row r="17" spans="2:5" x14ac:dyDescent="0.25">
      <c r="B17" s="10"/>
      <c r="C17" s="13" t="s">
        <v>1</v>
      </c>
      <c r="D17" s="83">
        <v>2</v>
      </c>
      <c r="E17" s="83">
        <f>'Analysis MS'!G10</f>
        <v>0</v>
      </c>
    </row>
    <row r="18" spans="2:5" x14ac:dyDescent="0.25">
      <c r="B18" s="10"/>
      <c r="C18" s="13" t="s">
        <v>20</v>
      </c>
      <c r="D18" s="83">
        <v>2</v>
      </c>
      <c r="E18" s="84">
        <v>1</v>
      </c>
    </row>
    <row r="19" spans="2:5" x14ac:dyDescent="0.25">
      <c r="B19" s="10"/>
      <c r="C19" s="13" t="s">
        <v>21</v>
      </c>
      <c r="D19" s="83">
        <v>2</v>
      </c>
      <c r="E19" s="83">
        <f>'Analysis MS'!G12</f>
        <v>0</v>
      </c>
    </row>
    <row r="20" spans="2:5" x14ac:dyDescent="0.25">
      <c r="B20" s="10"/>
      <c r="C20" s="13" t="s">
        <v>22</v>
      </c>
      <c r="D20" s="83">
        <v>2</v>
      </c>
      <c r="E20" s="84">
        <v>1</v>
      </c>
    </row>
    <row r="21" spans="2:5" x14ac:dyDescent="0.25">
      <c r="B21" s="10"/>
      <c r="C21" s="13" t="s">
        <v>23</v>
      </c>
      <c r="D21" s="83">
        <v>2</v>
      </c>
      <c r="E21" s="84">
        <v>1</v>
      </c>
    </row>
    <row r="22" spans="2:5" x14ac:dyDescent="0.25">
      <c r="B22" s="10"/>
      <c r="C22" s="13" t="s">
        <v>24</v>
      </c>
      <c r="D22" s="83">
        <v>2</v>
      </c>
      <c r="E22" s="83">
        <f>'Analysis MS'!G15</f>
        <v>2</v>
      </c>
    </row>
    <row r="23" spans="2:5" x14ac:dyDescent="0.25">
      <c r="B23" s="10"/>
      <c r="C23" s="13" t="s">
        <v>25</v>
      </c>
      <c r="D23" s="83">
        <v>2</v>
      </c>
      <c r="E23" s="84">
        <v>1</v>
      </c>
    </row>
    <row r="24" spans="2:5" x14ac:dyDescent="0.25">
      <c r="B24" s="10"/>
      <c r="C24" s="13" t="s">
        <v>26</v>
      </c>
      <c r="D24" s="83">
        <v>2</v>
      </c>
      <c r="E24" s="84">
        <v>1</v>
      </c>
    </row>
    <row r="25" spans="2:5" x14ac:dyDescent="0.25">
      <c r="B25" s="10"/>
      <c r="C25" s="13" t="s">
        <v>27</v>
      </c>
      <c r="D25" s="83">
        <v>2</v>
      </c>
      <c r="E25" s="83">
        <f>'Analysis MS'!G18</f>
        <v>0</v>
      </c>
    </row>
    <row r="26" spans="2:5" x14ac:dyDescent="0.25">
      <c r="B26" s="10"/>
      <c r="C26" s="13" t="s">
        <v>28</v>
      </c>
      <c r="D26" s="83">
        <v>2</v>
      </c>
      <c r="E26" s="84">
        <v>1</v>
      </c>
    </row>
    <row r="27" spans="2:5" x14ac:dyDescent="0.25">
      <c r="B27" s="10"/>
      <c r="C27" s="15" t="s">
        <v>47</v>
      </c>
      <c r="D27" s="85">
        <f>SUM(D15:D26)</f>
        <v>24</v>
      </c>
      <c r="E27" s="85">
        <f>SUM(E15:E26)</f>
        <v>9</v>
      </c>
    </row>
    <row r="28" spans="2:5" x14ac:dyDescent="0.25">
      <c r="B28" s="12" t="s">
        <v>10</v>
      </c>
      <c r="C28" s="13" t="s">
        <v>29</v>
      </c>
      <c r="D28" s="83">
        <v>2</v>
      </c>
      <c r="E28" s="84">
        <v>1</v>
      </c>
    </row>
    <row r="29" spans="2:5" ht="22.5" x14ac:dyDescent="0.25">
      <c r="B29" s="12"/>
      <c r="C29" s="13" t="s">
        <v>14</v>
      </c>
      <c r="D29" s="83">
        <v>2</v>
      </c>
      <c r="E29" s="84">
        <v>1</v>
      </c>
    </row>
    <row r="30" spans="2:5" ht="23.25" customHeight="1" x14ac:dyDescent="0.25">
      <c r="B30" s="12"/>
      <c r="C30" s="13" t="s">
        <v>30</v>
      </c>
      <c r="D30" s="83">
        <v>2</v>
      </c>
      <c r="E30" s="84">
        <v>1</v>
      </c>
    </row>
    <row r="31" spans="2:5" ht="33.75" x14ac:dyDescent="0.25">
      <c r="B31" s="12"/>
      <c r="C31" s="13" t="s">
        <v>15</v>
      </c>
      <c r="D31" s="83">
        <v>2</v>
      </c>
      <c r="E31" s="83">
        <f>'Analysis MS'!G23</f>
        <v>0</v>
      </c>
    </row>
    <row r="32" spans="2:5" ht="22.5" x14ac:dyDescent="0.25">
      <c r="B32" s="12"/>
      <c r="C32" s="13" t="s">
        <v>16</v>
      </c>
      <c r="D32" s="83">
        <v>2</v>
      </c>
      <c r="E32" s="84">
        <v>2</v>
      </c>
    </row>
    <row r="33" spans="2:5" ht="33.75" x14ac:dyDescent="0.25">
      <c r="B33" s="12"/>
      <c r="C33" s="13" t="s">
        <v>31</v>
      </c>
      <c r="D33" s="83">
        <v>2</v>
      </c>
      <c r="E33" s="84">
        <v>1</v>
      </c>
    </row>
    <row r="34" spans="2:5" ht="33.75" x14ac:dyDescent="0.25">
      <c r="B34" s="12"/>
      <c r="C34" s="13" t="s">
        <v>32</v>
      </c>
      <c r="D34" s="83">
        <v>2</v>
      </c>
      <c r="E34" s="84">
        <v>2</v>
      </c>
    </row>
    <row r="35" spans="2:5" x14ac:dyDescent="0.25">
      <c r="B35" s="12"/>
      <c r="C35" s="15" t="s">
        <v>47</v>
      </c>
      <c r="D35" s="85">
        <f>SUM(D28:D34)</f>
        <v>14</v>
      </c>
      <c r="E35" s="85">
        <f>SUM(E28:E34)</f>
        <v>8</v>
      </c>
    </row>
    <row r="36" spans="2:5" ht="22.5" x14ac:dyDescent="0.25">
      <c r="B36" s="87" t="s">
        <v>0</v>
      </c>
      <c r="C36" s="13" t="s">
        <v>33</v>
      </c>
      <c r="D36" s="83">
        <v>2</v>
      </c>
      <c r="E36" s="83">
        <f>'Analysis MS'!G27</f>
        <v>0</v>
      </c>
    </row>
    <row r="37" spans="2:5" ht="22.5" x14ac:dyDescent="0.25">
      <c r="B37" s="12"/>
      <c r="C37" s="13" t="s">
        <v>34</v>
      </c>
      <c r="D37" s="83">
        <v>2</v>
      </c>
      <c r="E37" s="84">
        <v>1</v>
      </c>
    </row>
    <row r="38" spans="2:5" ht="47.25" customHeight="1" x14ac:dyDescent="0.25">
      <c r="B38" s="12"/>
      <c r="C38" s="13" t="s">
        <v>48</v>
      </c>
      <c r="D38" s="83">
        <v>2</v>
      </c>
      <c r="E38" s="84">
        <v>1</v>
      </c>
    </row>
    <row r="39" spans="2:5" ht="33.75" x14ac:dyDescent="0.25">
      <c r="B39" s="12"/>
      <c r="C39" s="13" t="s">
        <v>49</v>
      </c>
      <c r="D39" s="83">
        <v>2</v>
      </c>
      <c r="E39" s="83">
        <f>'Analysis MS'!G30</f>
        <v>1</v>
      </c>
    </row>
    <row r="40" spans="2:5" ht="33.75" x14ac:dyDescent="0.25">
      <c r="B40" s="12"/>
      <c r="C40" s="13" t="s">
        <v>50</v>
      </c>
      <c r="D40" s="83">
        <v>2</v>
      </c>
      <c r="E40" s="83">
        <f>'Analysis MS'!G31</f>
        <v>0</v>
      </c>
    </row>
    <row r="41" spans="2:5" ht="33.75" x14ac:dyDescent="0.25">
      <c r="B41" s="12"/>
      <c r="C41" s="13" t="s">
        <v>51</v>
      </c>
      <c r="D41" s="83">
        <v>2</v>
      </c>
      <c r="E41" s="84">
        <v>1</v>
      </c>
    </row>
    <row r="42" spans="2:5" ht="22.5" x14ac:dyDescent="0.25">
      <c r="B42" s="12"/>
      <c r="C42" s="13" t="s">
        <v>35</v>
      </c>
      <c r="D42" s="83">
        <v>2</v>
      </c>
      <c r="E42" s="84">
        <v>1</v>
      </c>
    </row>
    <row r="43" spans="2:5" ht="56.25" x14ac:dyDescent="0.25">
      <c r="B43" s="12"/>
      <c r="C43" s="13" t="s">
        <v>36</v>
      </c>
      <c r="D43" s="83">
        <v>2</v>
      </c>
      <c r="E43" s="84">
        <v>1</v>
      </c>
    </row>
    <row r="44" spans="2:5" ht="45" x14ac:dyDescent="0.25">
      <c r="B44" s="12"/>
      <c r="C44" s="13" t="s">
        <v>37</v>
      </c>
      <c r="D44" s="83">
        <v>2</v>
      </c>
      <c r="E44" s="83">
        <f>'Analysis MS'!G35</f>
        <v>0</v>
      </c>
    </row>
    <row r="45" spans="2:5" x14ac:dyDescent="0.25">
      <c r="B45" s="12"/>
      <c r="C45" s="15" t="s">
        <v>47</v>
      </c>
      <c r="D45" s="85">
        <f>SUM(D36:D44)</f>
        <v>18</v>
      </c>
      <c r="E45" s="85">
        <f>SUM(E36:E44)</f>
        <v>6</v>
      </c>
    </row>
    <row r="46" spans="2:5" ht="67.5" x14ac:dyDescent="0.25">
      <c r="B46" s="87" t="s">
        <v>12</v>
      </c>
      <c r="C46" s="13" t="s">
        <v>38</v>
      </c>
      <c r="D46" s="83">
        <v>2</v>
      </c>
      <c r="E46" s="83">
        <f>'Analysis MS'!G36</f>
        <v>0</v>
      </c>
    </row>
    <row r="47" spans="2:5" ht="45" x14ac:dyDescent="0.25">
      <c r="B47" s="12"/>
      <c r="C47" s="13" t="s">
        <v>39</v>
      </c>
      <c r="D47" s="83">
        <v>2</v>
      </c>
      <c r="E47" s="83">
        <f>'Analysis MS'!G37</f>
        <v>0</v>
      </c>
    </row>
    <row r="48" spans="2:5" ht="45" x14ac:dyDescent="0.25">
      <c r="B48" s="12"/>
      <c r="C48" s="13" t="s">
        <v>40</v>
      </c>
      <c r="D48" s="83">
        <v>2</v>
      </c>
      <c r="E48" s="83">
        <f>'Analysis MS'!G38</f>
        <v>0</v>
      </c>
    </row>
    <row r="49" spans="2:5" ht="33.75" x14ac:dyDescent="0.25">
      <c r="B49" s="12"/>
      <c r="C49" s="13" t="s">
        <v>54</v>
      </c>
      <c r="D49" s="83">
        <v>2</v>
      </c>
      <c r="E49" s="83">
        <f>'Analysis MS'!G39</f>
        <v>0</v>
      </c>
    </row>
    <row r="50" spans="2:5" ht="33.75" x14ac:dyDescent="0.25">
      <c r="B50" s="12"/>
      <c r="C50" s="13" t="s">
        <v>52</v>
      </c>
      <c r="D50" s="83">
        <v>2</v>
      </c>
      <c r="E50" s="84">
        <v>1</v>
      </c>
    </row>
    <row r="51" spans="2:5" x14ac:dyDescent="0.25">
      <c r="B51" s="12"/>
      <c r="C51" s="15" t="s">
        <v>47</v>
      </c>
      <c r="D51" s="85">
        <f>SUM(D46:D50)</f>
        <v>10</v>
      </c>
      <c r="E51" s="85">
        <f>SUM(E46:E50)</f>
        <v>1</v>
      </c>
    </row>
    <row r="52" spans="2:5" ht="33.75" x14ac:dyDescent="0.25">
      <c r="B52" s="87" t="s">
        <v>13</v>
      </c>
      <c r="C52" s="13" t="s">
        <v>41</v>
      </c>
      <c r="D52" s="83">
        <v>2</v>
      </c>
      <c r="E52" s="83">
        <f>'Analysis MS'!G41</f>
        <v>2</v>
      </c>
    </row>
    <row r="53" spans="2:5" x14ac:dyDescent="0.25">
      <c r="B53" s="12"/>
      <c r="C53" s="15" t="s">
        <v>47</v>
      </c>
      <c r="D53" s="85">
        <f>SUM(D52)</f>
        <v>2</v>
      </c>
      <c r="E53" s="85">
        <f>SUM(E52)</f>
        <v>2</v>
      </c>
    </row>
    <row r="54" spans="2:5" x14ac:dyDescent="0.25">
      <c r="B54" s="2"/>
      <c r="C54" s="1"/>
      <c r="D54" s="16"/>
      <c r="E54" s="16"/>
    </row>
    <row r="55" spans="2:5" x14ac:dyDescent="0.25">
      <c r="B55" s="2"/>
      <c r="C55" s="1"/>
      <c r="D55" s="16"/>
      <c r="E55" s="16"/>
    </row>
    <row r="56" spans="2:5" hidden="1" x14ac:dyDescent="0.25">
      <c r="B56" s="2"/>
      <c r="C56" s="1"/>
      <c r="D56" s="16"/>
      <c r="E56" s="16"/>
    </row>
    <row r="57" spans="2:5" hidden="1" x14ac:dyDescent="0.25">
      <c r="B57" s="2"/>
      <c r="C57" s="1"/>
      <c r="D57" s="16"/>
      <c r="E57" s="16"/>
    </row>
    <row r="58" spans="2:5" hidden="1" x14ac:dyDescent="0.25">
      <c r="B58" s="2"/>
      <c r="C58" s="1"/>
      <c r="D58" s="16"/>
      <c r="E58" s="16"/>
    </row>
    <row r="59" spans="2:5" hidden="1" x14ac:dyDescent="0.25">
      <c r="B59" s="2"/>
      <c r="C59" s="1"/>
      <c r="D59" s="16"/>
      <c r="E59" s="16"/>
    </row>
    <row r="60" spans="2:5" hidden="1" x14ac:dyDescent="0.25">
      <c r="B60" s="2"/>
      <c r="C60" s="1"/>
      <c r="D60" s="16"/>
      <c r="E60" s="16"/>
    </row>
    <row r="61" spans="2:5" hidden="1" x14ac:dyDescent="0.25">
      <c r="B61" s="2"/>
      <c r="C61" s="1"/>
      <c r="D61" s="16"/>
      <c r="E61" s="16"/>
    </row>
    <row r="62" spans="2:5" hidden="1" x14ac:dyDescent="0.25">
      <c r="B62" s="2"/>
      <c r="C62" s="1"/>
      <c r="D62" s="16"/>
      <c r="E62" s="16"/>
    </row>
    <row r="63" spans="2:5" hidden="1" x14ac:dyDescent="0.25">
      <c r="B63" s="2"/>
      <c r="C63" s="1"/>
      <c r="D63" s="16"/>
      <c r="E63" s="16"/>
    </row>
    <row r="64" spans="2:5" hidden="1" x14ac:dyDescent="0.25">
      <c r="B64" s="2"/>
      <c r="C64" s="1"/>
      <c r="D64" s="16"/>
      <c r="E64" s="16"/>
    </row>
    <row r="65" spans="2:5" hidden="1" x14ac:dyDescent="0.25">
      <c r="B65" s="2"/>
      <c r="C65" s="1"/>
      <c r="D65" s="16"/>
      <c r="E65" s="16"/>
    </row>
    <row r="66" spans="2:5" hidden="1" x14ac:dyDescent="0.25">
      <c r="B66" s="2"/>
      <c r="C66" s="1"/>
      <c r="D66" s="16"/>
      <c r="E66" s="16"/>
    </row>
    <row r="67" spans="2:5" hidden="1" x14ac:dyDescent="0.25">
      <c r="B67" s="2"/>
      <c r="C67" s="1"/>
      <c r="D67" s="16"/>
      <c r="E67" s="16"/>
    </row>
    <row r="68" spans="2:5" hidden="1" x14ac:dyDescent="0.25">
      <c r="B68" s="2"/>
      <c r="C68" s="1"/>
      <c r="D68" s="16"/>
      <c r="E68" s="16"/>
    </row>
    <row r="69" spans="2:5" hidden="1" x14ac:dyDescent="0.25">
      <c r="B69" s="2"/>
      <c r="C69" s="1"/>
      <c r="D69" s="16"/>
      <c r="E69" s="16"/>
    </row>
    <row r="70" spans="2:5" hidden="1" x14ac:dyDescent="0.25">
      <c r="B70" s="2"/>
      <c r="C70" s="1"/>
      <c r="D70" s="16"/>
      <c r="E70" s="16"/>
    </row>
    <row r="71" spans="2:5" hidden="1" x14ac:dyDescent="0.25">
      <c r="B71" s="2"/>
      <c r="C71" s="1"/>
      <c r="D71" s="16"/>
      <c r="E71" s="16"/>
    </row>
    <row r="72" spans="2:5" hidden="1" x14ac:dyDescent="0.25">
      <c r="B72" s="2"/>
      <c r="C72" s="1"/>
      <c r="D72" s="16"/>
      <c r="E72" s="16"/>
    </row>
    <row r="73" spans="2:5" hidden="1" x14ac:dyDescent="0.25">
      <c r="B73" s="2"/>
      <c r="C73" s="1"/>
      <c r="D73" s="16"/>
      <c r="E73" s="16"/>
    </row>
    <row r="74" spans="2:5" hidden="1" x14ac:dyDescent="0.25">
      <c r="B74" s="2"/>
      <c r="C74" s="1"/>
      <c r="D74" s="16"/>
      <c r="E74" s="16"/>
    </row>
    <row r="75" spans="2:5" hidden="1" x14ac:dyDescent="0.25">
      <c r="B75" s="2"/>
      <c r="C75" s="1"/>
      <c r="D75" s="16"/>
      <c r="E75" s="16"/>
    </row>
    <row r="76" spans="2:5" hidden="1" x14ac:dyDescent="0.25">
      <c r="B76" s="2"/>
      <c r="C76" s="1"/>
      <c r="D76" s="16"/>
      <c r="E76" s="16"/>
    </row>
    <row r="77" spans="2:5" hidden="1" x14ac:dyDescent="0.25">
      <c r="B77" s="2"/>
      <c r="C77" s="1"/>
      <c r="D77" s="16"/>
      <c r="E77" s="16"/>
    </row>
    <row r="78" spans="2:5" hidden="1" x14ac:dyDescent="0.25">
      <c r="B78" s="2"/>
      <c r="C78" s="1"/>
      <c r="D78" s="16"/>
      <c r="E78" s="16"/>
    </row>
    <row r="79" spans="2:5" hidden="1" x14ac:dyDescent="0.25">
      <c r="B79" s="2"/>
      <c r="C79" s="1"/>
      <c r="D79" s="16"/>
      <c r="E79" s="16"/>
    </row>
    <row r="80" spans="2:5" hidden="1" x14ac:dyDescent="0.25">
      <c r="B80" s="2"/>
      <c r="C80" s="1"/>
      <c r="D80" s="16"/>
      <c r="E80" s="16"/>
    </row>
    <row r="81" spans="2:5" hidden="1" x14ac:dyDescent="0.25">
      <c r="B81" s="2"/>
      <c r="C81" s="1"/>
      <c r="D81" s="16"/>
      <c r="E81" s="16"/>
    </row>
    <row r="82" spans="2:5" hidden="1" x14ac:dyDescent="0.25">
      <c r="B82" s="2"/>
      <c r="C82" s="1"/>
      <c r="D82" s="16"/>
      <c r="E82" s="16"/>
    </row>
    <row r="83" spans="2:5" hidden="1" x14ac:dyDescent="0.25">
      <c r="B83" s="2"/>
      <c r="C83" s="1"/>
      <c r="D83" s="16"/>
      <c r="E83" s="16"/>
    </row>
    <row r="84" spans="2:5" hidden="1" x14ac:dyDescent="0.25">
      <c r="B84" s="2"/>
      <c r="C84" s="1"/>
      <c r="D84" s="16"/>
      <c r="E84" s="16"/>
    </row>
    <row r="85" spans="2:5" hidden="1" x14ac:dyDescent="0.25">
      <c r="B85" s="2"/>
      <c r="C85" s="1"/>
      <c r="D85" s="16"/>
      <c r="E85" s="16"/>
    </row>
    <row r="86" spans="2:5" hidden="1" x14ac:dyDescent="0.25">
      <c r="B86" s="2"/>
      <c r="C86" s="1"/>
      <c r="D86" s="16"/>
      <c r="E86" s="16"/>
    </row>
    <row r="87" spans="2:5" hidden="1" x14ac:dyDescent="0.25">
      <c r="B87" s="2"/>
      <c r="C87" s="1"/>
      <c r="D87" s="16"/>
      <c r="E87" s="16"/>
    </row>
    <row r="88" spans="2:5" hidden="1" x14ac:dyDescent="0.25">
      <c r="B88" s="2"/>
      <c r="C88" s="1"/>
      <c r="D88" s="16"/>
      <c r="E88" s="16"/>
    </row>
    <row r="89" spans="2:5" hidden="1" x14ac:dyDescent="0.25">
      <c r="B89" s="2"/>
      <c r="C89" s="1"/>
      <c r="D89" s="16"/>
      <c r="E89" s="16"/>
    </row>
    <row r="90" spans="2:5" hidden="1" x14ac:dyDescent="0.25">
      <c r="B90" s="2"/>
      <c r="C90" s="1"/>
      <c r="D90" s="16"/>
      <c r="E90" s="16"/>
    </row>
    <row r="91" spans="2:5" hidden="1" x14ac:dyDescent="0.25">
      <c r="B91" s="2"/>
      <c r="C91" s="1"/>
      <c r="D91" s="16"/>
      <c r="E91" s="16"/>
    </row>
    <row r="92" spans="2:5" hidden="1" x14ac:dyDescent="0.25">
      <c r="B92" s="2"/>
      <c r="C92" s="1"/>
      <c r="D92" s="16"/>
      <c r="E92" s="16"/>
    </row>
    <row r="93" spans="2:5" hidden="1" x14ac:dyDescent="0.25">
      <c r="B93" s="2"/>
      <c r="C93" s="1"/>
      <c r="D93" s="16"/>
      <c r="E93" s="16"/>
    </row>
    <row r="94" spans="2:5" hidden="1" x14ac:dyDescent="0.25">
      <c r="B94" s="2"/>
      <c r="C94" s="1"/>
      <c r="D94" s="16"/>
      <c r="E94" s="16"/>
    </row>
    <row r="95" spans="2:5" hidden="1" x14ac:dyDescent="0.25">
      <c r="B95" s="2"/>
      <c r="C95" s="1"/>
      <c r="D95" s="16"/>
      <c r="E95" s="16"/>
    </row>
    <row r="96" spans="2:5" hidden="1" x14ac:dyDescent="0.25">
      <c r="B96" s="2"/>
      <c r="C96" s="1"/>
      <c r="D96" s="16"/>
      <c r="E96" s="16"/>
    </row>
    <row r="97" spans="2:5" hidden="1" x14ac:dyDescent="0.25">
      <c r="B97" s="2"/>
      <c r="C97" s="1"/>
      <c r="D97" s="16"/>
      <c r="E97" s="16"/>
    </row>
    <row r="98" spans="2:5" hidden="1" x14ac:dyDescent="0.25">
      <c r="B98" s="2"/>
      <c r="C98" s="1"/>
      <c r="D98" s="16"/>
      <c r="E98" s="16"/>
    </row>
    <row r="99" spans="2:5" hidden="1" x14ac:dyDescent="0.25">
      <c r="B99" s="2"/>
      <c r="C99" s="1"/>
      <c r="D99" s="16"/>
      <c r="E99" s="16"/>
    </row>
    <row r="100" spans="2:5" hidden="1" x14ac:dyDescent="0.25">
      <c r="B100" s="2"/>
      <c r="C100" s="1"/>
      <c r="D100" s="16"/>
      <c r="E100" s="16"/>
    </row>
    <row r="101" spans="2:5" hidden="1" x14ac:dyDescent="0.25">
      <c r="B101" s="2"/>
      <c r="C101" s="1"/>
      <c r="D101" s="16"/>
      <c r="E101" s="16"/>
    </row>
    <row r="102" spans="2:5" hidden="1" x14ac:dyDescent="0.25">
      <c r="B102" s="2"/>
      <c r="C102" s="1"/>
      <c r="D102" s="16"/>
      <c r="E102" s="16"/>
    </row>
    <row r="103" spans="2:5" hidden="1" x14ac:dyDescent="0.25">
      <c r="B103" s="2"/>
      <c r="C103" s="1"/>
      <c r="D103" s="16"/>
      <c r="E103" s="16"/>
    </row>
    <row r="104" spans="2:5" hidden="1" x14ac:dyDescent="0.25">
      <c r="B104" s="2"/>
      <c r="C104" s="1"/>
      <c r="D104" s="16"/>
      <c r="E104" s="16"/>
    </row>
    <row r="105" spans="2:5" hidden="1" x14ac:dyDescent="0.25">
      <c r="B105" s="2"/>
      <c r="C105" s="1"/>
      <c r="D105" s="16"/>
      <c r="E105" s="16"/>
    </row>
    <row r="106" spans="2:5" hidden="1" x14ac:dyDescent="0.25">
      <c r="B106" s="2"/>
      <c r="C106" s="1"/>
      <c r="D106" s="16"/>
      <c r="E106" s="16"/>
    </row>
    <row r="107" spans="2:5" hidden="1" x14ac:dyDescent="0.25">
      <c r="B107" s="2"/>
      <c r="C107" s="1"/>
      <c r="D107" s="16"/>
      <c r="E107" s="16"/>
    </row>
    <row r="108" spans="2:5" hidden="1" x14ac:dyDescent="0.25">
      <c r="B108" s="2"/>
      <c r="C108" s="1"/>
      <c r="D108" s="16"/>
      <c r="E108" s="16"/>
    </row>
    <row r="109" spans="2:5" hidden="1" x14ac:dyDescent="0.25">
      <c r="B109" s="2"/>
      <c r="C109" s="1"/>
      <c r="D109" s="16"/>
      <c r="E109" s="16"/>
    </row>
    <row r="110" spans="2:5" hidden="1" x14ac:dyDescent="0.25">
      <c r="B110" s="2"/>
      <c r="C110" s="1"/>
      <c r="D110" s="16"/>
      <c r="E110" s="16"/>
    </row>
    <row r="111" spans="2:5" hidden="1" x14ac:dyDescent="0.25">
      <c r="B111" s="2"/>
      <c r="C111" s="1"/>
      <c r="D111" s="16"/>
      <c r="E111" s="16"/>
    </row>
    <row r="112" spans="2:5" hidden="1" x14ac:dyDescent="0.25">
      <c r="B112" s="2"/>
      <c r="C112" s="1"/>
      <c r="D112" s="16"/>
      <c r="E112" s="16"/>
    </row>
    <row r="113" spans="2:5" hidden="1" x14ac:dyDescent="0.25">
      <c r="B113" s="2"/>
      <c r="C113" s="1"/>
      <c r="D113" s="16"/>
      <c r="E113" s="16"/>
    </row>
    <row r="114" spans="2:5" hidden="1" x14ac:dyDescent="0.25">
      <c r="B114" s="2"/>
      <c r="C114" s="1"/>
      <c r="D114" s="16"/>
      <c r="E114" s="16"/>
    </row>
    <row r="115" spans="2:5" hidden="1" x14ac:dyDescent="0.25">
      <c r="B115" s="2"/>
      <c r="C115" s="1"/>
      <c r="D115" s="16"/>
      <c r="E115" s="16"/>
    </row>
    <row r="116" spans="2:5" hidden="1" x14ac:dyDescent="0.25">
      <c r="B116" s="2"/>
      <c r="C116" s="1"/>
      <c r="D116" s="16"/>
      <c r="E116" s="16"/>
    </row>
    <row r="117" spans="2:5" hidden="1" x14ac:dyDescent="0.25">
      <c r="B117" s="2"/>
      <c r="C117" s="1"/>
      <c r="D117" s="16"/>
      <c r="E117" s="16"/>
    </row>
    <row r="118" spans="2:5" hidden="1" x14ac:dyDescent="0.25">
      <c r="B118" s="2"/>
      <c r="C118" s="1"/>
      <c r="D118" s="16"/>
      <c r="E118" s="16"/>
    </row>
    <row r="119" spans="2:5" hidden="1" x14ac:dyDescent="0.25">
      <c r="B119" s="2"/>
      <c r="C119" s="1"/>
      <c r="D119" s="16"/>
      <c r="E119" s="16"/>
    </row>
    <row r="120" spans="2:5" hidden="1" x14ac:dyDescent="0.25">
      <c r="B120" s="2"/>
      <c r="C120" s="1"/>
      <c r="D120" s="16"/>
      <c r="E120" s="16"/>
    </row>
    <row r="121" spans="2:5" hidden="1" x14ac:dyDescent="0.25">
      <c r="B121" s="2"/>
      <c r="C121" s="1"/>
      <c r="D121" s="16"/>
      <c r="E121" s="16"/>
    </row>
    <row r="122" spans="2:5" hidden="1" x14ac:dyDescent="0.25">
      <c r="B122" s="2"/>
      <c r="C122" s="1"/>
      <c r="D122" s="16"/>
      <c r="E122" s="16"/>
    </row>
    <row r="123" spans="2:5" hidden="1" x14ac:dyDescent="0.25">
      <c r="B123" s="2"/>
      <c r="C123" s="1"/>
      <c r="D123" s="16"/>
      <c r="E123" s="16"/>
    </row>
    <row r="124" spans="2:5" hidden="1" x14ac:dyDescent="0.25">
      <c r="B124" s="2"/>
      <c r="C124" s="1"/>
      <c r="D124" s="16"/>
      <c r="E124" s="16"/>
    </row>
    <row r="125" spans="2:5" hidden="1" x14ac:dyDescent="0.25">
      <c r="B125" s="2"/>
      <c r="C125" s="1"/>
      <c r="D125" s="16"/>
      <c r="E125" s="16"/>
    </row>
    <row r="126" spans="2:5" hidden="1" x14ac:dyDescent="0.25">
      <c r="B126" s="2"/>
      <c r="C126" s="1"/>
      <c r="D126" s="16"/>
      <c r="E126" s="16"/>
    </row>
    <row r="127" spans="2:5" hidden="1" x14ac:dyDescent="0.25">
      <c r="B127" s="2"/>
      <c r="C127" s="1"/>
      <c r="D127" s="16"/>
      <c r="E127" s="16"/>
    </row>
    <row r="128" spans="2:5" hidden="1" x14ac:dyDescent="0.25">
      <c r="B128" s="2"/>
      <c r="C128" s="1"/>
      <c r="D128" s="16"/>
      <c r="E128" s="16"/>
    </row>
    <row r="129" spans="2:5" hidden="1" x14ac:dyDescent="0.25">
      <c r="B129" s="2"/>
      <c r="C129" s="1"/>
      <c r="D129" s="16"/>
      <c r="E129" s="16"/>
    </row>
    <row r="130" spans="2:5" hidden="1" x14ac:dyDescent="0.25">
      <c r="B130" s="2"/>
      <c r="C130" s="1"/>
      <c r="D130" s="16"/>
      <c r="E130" s="16"/>
    </row>
    <row r="131" spans="2:5" hidden="1" x14ac:dyDescent="0.25">
      <c r="B131" s="2"/>
      <c r="C131" s="1"/>
      <c r="D131" s="16"/>
      <c r="E131" s="16"/>
    </row>
    <row r="132" spans="2:5" hidden="1" x14ac:dyDescent="0.25">
      <c r="B132" s="2"/>
      <c r="C132" s="1"/>
      <c r="D132" s="16"/>
      <c r="E132" s="16"/>
    </row>
    <row r="133" spans="2:5" hidden="1" x14ac:dyDescent="0.25">
      <c r="B133" s="2"/>
      <c r="C133" s="1"/>
      <c r="D133" s="16"/>
      <c r="E133" s="16"/>
    </row>
    <row r="134" spans="2:5" hidden="1" x14ac:dyDescent="0.25">
      <c r="B134" s="2"/>
      <c r="C134" s="1"/>
      <c r="D134" s="16"/>
      <c r="E134" s="16"/>
    </row>
    <row r="135" spans="2:5" hidden="1" x14ac:dyDescent="0.25">
      <c r="B135" s="2"/>
      <c r="C135" s="1"/>
      <c r="D135" s="16"/>
      <c r="E135" s="16"/>
    </row>
    <row r="136" spans="2:5" hidden="1" x14ac:dyDescent="0.25">
      <c r="B136" s="2"/>
      <c r="C136" s="1"/>
      <c r="D136" s="16"/>
      <c r="E136" s="16"/>
    </row>
    <row r="137" spans="2:5" hidden="1" x14ac:dyDescent="0.25">
      <c r="B137" s="2"/>
      <c r="C137" s="1"/>
      <c r="D137" s="16"/>
      <c r="E137" s="16"/>
    </row>
    <row r="138" spans="2:5" hidden="1" x14ac:dyDescent="0.25">
      <c r="B138" s="2"/>
      <c r="C138" s="1"/>
      <c r="D138" s="16"/>
      <c r="E138" s="16"/>
    </row>
    <row r="139" spans="2:5" hidden="1" x14ac:dyDescent="0.25">
      <c r="B139" s="2"/>
      <c r="C139" s="1"/>
      <c r="D139" s="16"/>
      <c r="E139" s="16"/>
    </row>
    <row r="140" spans="2:5" hidden="1" x14ac:dyDescent="0.25">
      <c r="B140" s="2"/>
      <c r="C140" s="1"/>
      <c r="D140" s="16"/>
      <c r="E140" s="16"/>
    </row>
    <row r="141" spans="2:5" hidden="1" x14ac:dyDescent="0.25">
      <c r="B141" s="2"/>
      <c r="C141" s="1"/>
      <c r="D141" s="16"/>
      <c r="E141" s="16"/>
    </row>
    <row r="142" spans="2:5" hidden="1" x14ac:dyDescent="0.25">
      <c r="B142" s="2"/>
      <c r="C142" s="1"/>
      <c r="D142" s="16"/>
      <c r="E142" s="16"/>
    </row>
    <row r="143" spans="2:5" hidden="1" x14ac:dyDescent="0.25">
      <c r="B143" s="2"/>
      <c r="C143" s="1"/>
      <c r="D143" s="16"/>
      <c r="E143" s="16"/>
    </row>
    <row r="144" spans="2:5" hidden="1" x14ac:dyDescent="0.25">
      <c r="B144" s="2"/>
      <c r="C144" s="1"/>
      <c r="D144" s="16"/>
      <c r="E144" s="16"/>
    </row>
    <row r="145" spans="2:5" hidden="1" x14ac:dyDescent="0.25">
      <c r="B145" s="2"/>
      <c r="C145" s="1"/>
      <c r="D145" s="16"/>
      <c r="E145" s="16"/>
    </row>
    <row r="146" spans="2:5" hidden="1" x14ac:dyDescent="0.25">
      <c r="B146" s="2"/>
      <c r="C146" s="1"/>
      <c r="D146" s="16"/>
      <c r="E146" s="16"/>
    </row>
    <row r="147" spans="2:5" hidden="1" x14ac:dyDescent="0.25">
      <c r="B147" s="2"/>
      <c r="C147" s="1"/>
      <c r="D147" s="16"/>
      <c r="E147" s="16"/>
    </row>
    <row r="148" spans="2:5" hidden="1" x14ac:dyDescent="0.25">
      <c r="B148" s="2"/>
      <c r="C148" s="1"/>
      <c r="D148" s="16"/>
      <c r="E148" s="16"/>
    </row>
    <row r="149" spans="2:5" hidden="1" x14ac:dyDescent="0.25">
      <c r="B149" s="2"/>
      <c r="C149" s="1"/>
      <c r="D149" s="16"/>
      <c r="E149" s="16"/>
    </row>
    <row r="150" spans="2:5" hidden="1" x14ac:dyDescent="0.25">
      <c r="B150" s="2"/>
      <c r="C150" s="1"/>
      <c r="D150" s="16"/>
      <c r="E150" s="16"/>
    </row>
    <row r="151" spans="2:5" hidden="1" x14ac:dyDescent="0.25">
      <c r="B151" s="2"/>
      <c r="C151" s="1"/>
      <c r="D151" s="16"/>
      <c r="E151" s="16"/>
    </row>
    <row r="152" spans="2:5" hidden="1" x14ac:dyDescent="0.25">
      <c r="B152" s="2"/>
      <c r="C152" s="1"/>
      <c r="D152" s="16"/>
      <c r="E152" s="16"/>
    </row>
    <row r="153" spans="2:5" hidden="1" x14ac:dyDescent="0.25">
      <c r="B153" s="2"/>
      <c r="C153" s="1"/>
      <c r="D153" s="16"/>
      <c r="E153" s="16"/>
    </row>
    <row r="154" spans="2:5" hidden="1" x14ac:dyDescent="0.25">
      <c r="B154" s="2"/>
      <c r="C154" s="1"/>
      <c r="D154" s="16"/>
      <c r="E154" s="16"/>
    </row>
    <row r="155" spans="2:5" hidden="1" x14ac:dyDescent="0.25">
      <c r="B155" s="2"/>
      <c r="C155" s="1"/>
      <c r="D155" s="16"/>
      <c r="E155" s="16"/>
    </row>
    <row r="156" spans="2:5" hidden="1" x14ac:dyDescent="0.25">
      <c r="B156" s="2"/>
      <c r="C156" s="1"/>
      <c r="D156" s="16"/>
      <c r="E156" s="16"/>
    </row>
    <row r="157" spans="2:5" hidden="1" x14ac:dyDescent="0.25">
      <c r="B157" s="2"/>
      <c r="C157" s="1"/>
      <c r="D157" s="16"/>
      <c r="E157" s="16"/>
    </row>
    <row r="158" spans="2:5" hidden="1" x14ac:dyDescent="0.25">
      <c r="B158" s="2"/>
      <c r="C158" s="1"/>
      <c r="D158" s="16"/>
      <c r="E158" s="16"/>
    </row>
    <row r="159" spans="2:5" hidden="1" x14ac:dyDescent="0.25">
      <c r="B159" s="2"/>
      <c r="C159" s="1"/>
      <c r="D159" s="16"/>
      <c r="E159" s="16"/>
    </row>
    <row r="160" spans="2:5" hidden="1" x14ac:dyDescent="0.25">
      <c r="B160" s="2"/>
      <c r="C160" s="1"/>
      <c r="D160" s="16"/>
      <c r="E160" s="16"/>
    </row>
    <row r="161" spans="2:5" hidden="1" x14ac:dyDescent="0.25">
      <c r="B161" s="2"/>
      <c r="C161" s="1"/>
      <c r="D161" s="16"/>
      <c r="E161" s="16"/>
    </row>
    <row r="162" spans="2:5" hidden="1" x14ac:dyDescent="0.25">
      <c r="B162" s="2"/>
      <c r="C162" s="1"/>
      <c r="D162" s="16"/>
      <c r="E162" s="16"/>
    </row>
    <row r="163" spans="2:5" hidden="1" x14ac:dyDescent="0.25">
      <c r="B163" s="2"/>
      <c r="C163" s="1"/>
      <c r="D163" s="16"/>
      <c r="E163" s="16"/>
    </row>
    <row r="164" spans="2:5" hidden="1" x14ac:dyDescent="0.25">
      <c r="B164" s="2"/>
      <c r="C164" s="1"/>
      <c r="D164" s="16"/>
      <c r="E164" s="16"/>
    </row>
    <row r="165" spans="2:5" hidden="1" x14ac:dyDescent="0.25">
      <c r="B165" s="2"/>
      <c r="C165" s="1"/>
      <c r="D165" s="16"/>
      <c r="E165" s="16"/>
    </row>
    <row r="166" spans="2:5" hidden="1" x14ac:dyDescent="0.25">
      <c r="B166" s="2"/>
      <c r="C166" s="1"/>
      <c r="D166" s="16"/>
      <c r="E166" s="16"/>
    </row>
    <row r="167" spans="2:5" hidden="1" x14ac:dyDescent="0.25">
      <c r="B167" s="2"/>
      <c r="C167" s="1"/>
      <c r="D167" s="16"/>
      <c r="E167" s="16"/>
    </row>
    <row r="168" spans="2:5" hidden="1" x14ac:dyDescent="0.25">
      <c r="B168" s="2"/>
      <c r="C168" s="1"/>
      <c r="D168" s="16"/>
      <c r="E168" s="16"/>
    </row>
    <row r="169" spans="2:5" hidden="1" x14ac:dyDescent="0.25">
      <c r="B169" s="2"/>
      <c r="C169" s="1"/>
      <c r="D169" s="16"/>
      <c r="E169" s="16"/>
    </row>
    <row r="170" spans="2:5" hidden="1" x14ac:dyDescent="0.25">
      <c r="B170" s="2"/>
      <c r="C170" s="1"/>
      <c r="D170" s="16"/>
      <c r="E170" s="16"/>
    </row>
    <row r="171" spans="2:5" hidden="1" x14ac:dyDescent="0.25">
      <c r="B171" s="2"/>
      <c r="C171" s="1"/>
      <c r="D171" s="16"/>
      <c r="E171" s="16"/>
    </row>
    <row r="172" spans="2:5" hidden="1" x14ac:dyDescent="0.25">
      <c r="B172" s="2"/>
      <c r="C172" s="1"/>
      <c r="D172" s="16"/>
      <c r="E172" s="16"/>
    </row>
    <row r="173" spans="2:5" hidden="1" x14ac:dyDescent="0.25">
      <c r="B173" s="2"/>
      <c r="C173" s="1"/>
      <c r="D173" s="16"/>
      <c r="E173" s="16"/>
    </row>
    <row r="174" spans="2:5" hidden="1" x14ac:dyDescent="0.25">
      <c r="B174" s="2"/>
      <c r="C174" s="1"/>
      <c r="D174" s="16"/>
      <c r="E174" s="16"/>
    </row>
    <row r="175" spans="2:5" hidden="1" x14ac:dyDescent="0.25">
      <c r="B175" s="2"/>
      <c r="C175" s="1"/>
      <c r="D175" s="16"/>
      <c r="E175" s="16"/>
    </row>
    <row r="176" spans="2:5" hidden="1" x14ac:dyDescent="0.25">
      <c r="B176" s="2"/>
      <c r="C176" s="1"/>
      <c r="D176" s="16"/>
      <c r="E176" s="16"/>
    </row>
    <row r="177" spans="2:5" hidden="1" x14ac:dyDescent="0.25">
      <c r="B177" s="2"/>
      <c r="C177" s="1"/>
      <c r="D177" s="16"/>
      <c r="E177" s="16"/>
    </row>
    <row r="178" spans="2:5" hidden="1" x14ac:dyDescent="0.25">
      <c r="B178" s="2"/>
      <c r="C178" s="1"/>
      <c r="D178" s="16"/>
      <c r="E178" s="16"/>
    </row>
    <row r="179" spans="2:5" hidden="1" x14ac:dyDescent="0.25">
      <c r="B179" s="2"/>
      <c r="C179" s="1"/>
      <c r="D179" s="16"/>
      <c r="E179" s="16"/>
    </row>
    <row r="180" spans="2:5" hidden="1" x14ac:dyDescent="0.25">
      <c r="B180" s="2"/>
      <c r="C180" s="1"/>
      <c r="D180" s="16"/>
      <c r="E180" s="16"/>
    </row>
    <row r="181" spans="2:5" hidden="1" x14ac:dyDescent="0.25">
      <c r="B181" s="2"/>
      <c r="C181" s="1"/>
      <c r="D181" s="16"/>
      <c r="E181" s="16"/>
    </row>
    <row r="182" spans="2:5" hidden="1" x14ac:dyDescent="0.25">
      <c r="B182" s="2"/>
      <c r="C182" s="1"/>
      <c r="D182" s="16"/>
      <c r="E182" s="16"/>
    </row>
    <row r="183" spans="2:5" hidden="1" x14ac:dyDescent="0.25">
      <c r="B183" s="2"/>
      <c r="C183" s="1"/>
      <c r="D183" s="16"/>
      <c r="E183" s="16"/>
    </row>
    <row r="184" spans="2:5" hidden="1" x14ac:dyDescent="0.25">
      <c r="B184" s="2"/>
      <c r="C184" s="1"/>
      <c r="D184" s="16"/>
      <c r="E184" s="16"/>
    </row>
    <row r="185" spans="2:5" hidden="1" x14ac:dyDescent="0.25">
      <c r="B185" s="2"/>
      <c r="C185" s="1"/>
      <c r="D185" s="16"/>
      <c r="E185" s="16"/>
    </row>
    <row r="186" spans="2:5" hidden="1" x14ac:dyDescent="0.25">
      <c r="B186" s="2"/>
      <c r="C186" s="1"/>
      <c r="D186" s="16"/>
      <c r="E186" s="16"/>
    </row>
    <row r="187" spans="2:5" hidden="1" x14ac:dyDescent="0.25">
      <c r="B187" s="2"/>
      <c r="C187" s="1"/>
      <c r="D187" s="16"/>
      <c r="E187" s="16"/>
    </row>
    <row r="188" spans="2:5" hidden="1" x14ac:dyDescent="0.25">
      <c r="B188" s="2"/>
      <c r="C188" s="1"/>
      <c r="D188" s="16"/>
      <c r="E188" s="16"/>
    </row>
    <row r="189" spans="2:5" hidden="1" x14ac:dyDescent="0.25">
      <c r="B189" s="2"/>
      <c r="C189" s="1"/>
      <c r="D189" s="16"/>
      <c r="E189" s="16"/>
    </row>
    <row r="190" spans="2:5" hidden="1" x14ac:dyDescent="0.25">
      <c r="B190" s="2"/>
      <c r="C190" s="1"/>
      <c r="D190" s="16"/>
      <c r="E190" s="16"/>
    </row>
    <row r="191" spans="2:5" hidden="1" x14ac:dyDescent="0.25">
      <c r="B191" s="2"/>
      <c r="C191" s="1"/>
      <c r="D191" s="16"/>
      <c r="E191" s="16"/>
    </row>
    <row r="192" spans="2:5" hidden="1" x14ac:dyDescent="0.25">
      <c r="B192" s="2"/>
      <c r="C192" s="1"/>
      <c r="D192" s="16"/>
      <c r="E192" s="16"/>
    </row>
    <row r="193" spans="2:5" hidden="1" x14ac:dyDescent="0.25">
      <c r="B193" s="2"/>
      <c r="C193" s="1"/>
      <c r="D193" s="16"/>
      <c r="E193" s="16"/>
    </row>
    <row r="194" spans="2:5" hidden="1" x14ac:dyDescent="0.25">
      <c r="B194" s="2"/>
      <c r="C194" s="1"/>
      <c r="D194" s="16"/>
      <c r="E194" s="16"/>
    </row>
    <row r="195" spans="2:5" hidden="1" x14ac:dyDescent="0.25">
      <c r="B195" s="2"/>
      <c r="C195" s="1"/>
      <c r="D195" s="16"/>
      <c r="E195" s="16"/>
    </row>
    <row r="196" spans="2:5" hidden="1" x14ac:dyDescent="0.25">
      <c r="B196" s="2"/>
      <c r="C196" s="1"/>
      <c r="D196" s="16"/>
      <c r="E196" s="16"/>
    </row>
    <row r="197" spans="2:5" hidden="1" x14ac:dyDescent="0.25">
      <c r="B197" s="2"/>
      <c r="C197" s="1"/>
      <c r="D197" s="16"/>
      <c r="E197" s="16"/>
    </row>
    <row r="198" spans="2:5" hidden="1" x14ac:dyDescent="0.25">
      <c r="B198" s="2"/>
      <c r="C198" s="1"/>
      <c r="D198" s="16"/>
      <c r="E198" s="16"/>
    </row>
    <row r="199" spans="2:5" hidden="1" x14ac:dyDescent="0.25">
      <c r="B199" s="2"/>
      <c r="C199" s="1"/>
      <c r="D199" s="16"/>
      <c r="E199" s="16"/>
    </row>
    <row r="200" spans="2:5" hidden="1" x14ac:dyDescent="0.25">
      <c r="B200" s="2"/>
      <c r="C200" s="1"/>
      <c r="D200" s="16"/>
      <c r="E200" s="16"/>
    </row>
    <row r="201" spans="2:5" hidden="1" x14ac:dyDescent="0.25">
      <c r="B201" s="2"/>
      <c r="C201" s="1"/>
      <c r="D201" s="16"/>
      <c r="E201" s="16"/>
    </row>
    <row r="202" spans="2:5" hidden="1" x14ac:dyDescent="0.25">
      <c r="B202" s="2"/>
      <c r="C202" s="1"/>
      <c r="D202" s="16"/>
      <c r="E202" s="16"/>
    </row>
    <row r="203" spans="2:5" hidden="1" x14ac:dyDescent="0.25">
      <c r="B203" s="2"/>
      <c r="C203" s="1"/>
      <c r="D203" s="16"/>
      <c r="E203" s="16"/>
    </row>
    <row r="204" spans="2:5" hidden="1" x14ac:dyDescent="0.25">
      <c r="B204" s="2"/>
      <c r="C204" s="1"/>
      <c r="D204" s="16"/>
      <c r="E204" s="16"/>
    </row>
    <row r="205" spans="2:5" hidden="1" x14ac:dyDescent="0.25">
      <c r="B205" s="2"/>
      <c r="C205" s="1"/>
      <c r="D205" s="16"/>
      <c r="E205" s="16"/>
    </row>
    <row r="206" spans="2:5" hidden="1" x14ac:dyDescent="0.25">
      <c r="B206" s="2"/>
      <c r="C206" s="1"/>
      <c r="D206" s="16"/>
      <c r="E206" s="16"/>
    </row>
    <row r="207" spans="2:5" hidden="1" x14ac:dyDescent="0.25">
      <c r="B207" s="2"/>
      <c r="C207" s="1"/>
      <c r="D207" s="16"/>
      <c r="E207" s="16"/>
    </row>
    <row r="208" spans="2:5" hidden="1" x14ac:dyDescent="0.25">
      <c r="B208" s="2"/>
      <c r="C208" s="1"/>
      <c r="D208" s="16"/>
      <c r="E208" s="16"/>
    </row>
    <row r="209" spans="2:5" hidden="1" x14ac:dyDescent="0.25">
      <c r="B209" s="2"/>
      <c r="C209" s="1"/>
      <c r="D209" s="16"/>
      <c r="E209" s="16"/>
    </row>
    <row r="210" spans="2:5" hidden="1" x14ac:dyDescent="0.25">
      <c r="B210" s="2"/>
      <c r="C210" s="1"/>
      <c r="D210" s="16"/>
      <c r="E210" s="16"/>
    </row>
    <row r="211" spans="2:5" hidden="1" x14ac:dyDescent="0.25">
      <c r="B211" s="2"/>
      <c r="C211" s="1"/>
      <c r="D211" s="16"/>
      <c r="E211" s="16"/>
    </row>
    <row r="212" spans="2:5" hidden="1" x14ac:dyDescent="0.25">
      <c r="B212" s="2"/>
      <c r="C212" s="1"/>
      <c r="D212" s="16"/>
      <c r="E212" s="16"/>
    </row>
    <row r="213" spans="2:5" hidden="1" x14ac:dyDescent="0.25">
      <c r="B213" s="2"/>
      <c r="C213" s="1"/>
      <c r="D213" s="16"/>
      <c r="E213" s="16"/>
    </row>
    <row r="214" spans="2:5" hidden="1" x14ac:dyDescent="0.25">
      <c r="B214" s="2"/>
      <c r="C214" s="1"/>
      <c r="D214" s="16"/>
      <c r="E214" s="16"/>
    </row>
    <row r="215" spans="2:5" hidden="1" x14ac:dyDescent="0.25">
      <c r="B215" s="2"/>
      <c r="C215" s="1"/>
      <c r="D215" s="16"/>
      <c r="E215" s="16"/>
    </row>
    <row r="216" spans="2:5" hidden="1" x14ac:dyDescent="0.25">
      <c r="B216" s="2"/>
      <c r="C216" s="1"/>
      <c r="D216" s="16"/>
      <c r="E216" s="16"/>
    </row>
    <row r="217" spans="2:5" hidden="1" x14ac:dyDescent="0.25">
      <c r="B217" s="2"/>
      <c r="C217" s="1"/>
      <c r="D217" s="16"/>
      <c r="E217" s="16"/>
    </row>
    <row r="218" spans="2:5" hidden="1" x14ac:dyDescent="0.25">
      <c r="B218" s="2"/>
      <c r="C218" s="1"/>
      <c r="D218" s="16"/>
      <c r="E218" s="16"/>
    </row>
    <row r="219" spans="2:5" hidden="1" x14ac:dyDescent="0.25">
      <c r="B219" s="2"/>
      <c r="C219" s="1"/>
      <c r="D219" s="16"/>
      <c r="E219" s="16"/>
    </row>
    <row r="220" spans="2:5" hidden="1" x14ac:dyDescent="0.25">
      <c r="B220" s="2"/>
      <c r="C220" s="1"/>
      <c r="D220" s="16"/>
      <c r="E220" s="16"/>
    </row>
    <row r="221" spans="2:5" hidden="1" x14ac:dyDescent="0.25">
      <c r="B221" s="2"/>
      <c r="C221" s="1"/>
      <c r="D221" s="16"/>
      <c r="E221" s="16"/>
    </row>
    <row r="222" spans="2:5" hidden="1" x14ac:dyDescent="0.25">
      <c r="B222" s="2"/>
      <c r="C222" s="1"/>
      <c r="D222" s="16"/>
      <c r="E222" s="16"/>
    </row>
    <row r="223" spans="2:5" hidden="1" x14ac:dyDescent="0.25">
      <c r="B223" s="2"/>
      <c r="C223" s="1"/>
      <c r="D223" s="16"/>
      <c r="E223" s="16"/>
    </row>
    <row r="224" spans="2:5" hidden="1" x14ac:dyDescent="0.25">
      <c r="B224" s="2"/>
      <c r="C224" s="1"/>
      <c r="D224" s="16"/>
      <c r="E224" s="16"/>
    </row>
    <row r="225" spans="2:5" hidden="1" x14ac:dyDescent="0.25">
      <c r="B225" s="2"/>
      <c r="C225" s="1"/>
      <c r="D225" s="16"/>
      <c r="E225" s="16"/>
    </row>
    <row r="226" spans="2:5" hidden="1" x14ac:dyDescent="0.25">
      <c r="B226" s="2"/>
      <c r="C226" s="1"/>
      <c r="D226" s="16"/>
      <c r="E226" s="16"/>
    </row>
    <row r="227" spans="2:5" hidden="1" x14ac:dyDescent="0.25">
      <c r="B227" s="2"/>
      <c r="C227" s="1"/>
      <c r="D227" s="16"/>
      <c r="E227" s="16"/>
    </row>
    <row r="228" spans="2:5" hidden="1" x14ac:dyDescent="0.25">
      <c r="B228" s="2"/>
      <c r="C228" s="1"/>
      <c r="D228" s="16"/>
      <c r="E228" s="16"/>
    </row>
    <row r="229" spans="2:5" hidden="1" x14ac:dyDescent="0.25">
      <c r="B229" s="2"/>
      <c r="C229" s="1"/>
      <c r="D229" s="16"/>
      <c r="E229" s="16"/>
    </row>
    <row r="230" spans="2:5" hidden="1" x14ac:dyDescent="0.25">
      <c r="B230" s="2"/>
      <c r="C230" s="1"/>
      <c r="D230" s="16"/>
      <c r="E230" s="16"/>
    </row>
    <row r="231" spans="2:5" hidden="1" x14ac:dyDescent="0.25">
      <c r="B231" s="2"/>
      <c r="C231" s="1"/>
      <c r="D231" s="16"/>
      <c r="E231" s="16"/>
    </row>
    <row r="232" spans="2:5" hidden="1" x14ac:dyDescent="0.25">
      <c r="B232" s="2"/>
      <c r="C232" s="1"/>
      <c r="D232" s="16"/>
      <c r="E232" s="16"/>
    </row>
    <row r="233" spans="2:5" hidden="1" x14ac:dyDescent="0.25">
      <c r="B233" s="2"/>
      <c r="C233" s="1"/>
      <c r="D233" s="16"/>
      <c r="E233" s="16"/>
    </row>
    <row r="234" spans="2:5" hidden="1" x14ac:dyDescent="0.25">
      <c r="B234" s="2"/>
      <c r="C234" s="1"/>
      <c r="D234" s="16"/>
      <c r="E234" s="16"/>
    </row>
    <row r="235" spans="2:5" hidden="1" x14ac:dyDescent="0.25">
      <c r="B235" s="2"/>
      <c r="C235" s="1"/>
      <c r="D235" s="16"/>
      <c r="E235" s="16"/>
    </row>
    <row r="236" spans="2:5" hidden="1" x14ac:dyDescent="0.25">
      <c r="B236" s="2"/>
      <c r="C236" s="1"/>
      <c r="D236" s="16"/>
      <c r="E236" s="16"/>
    </row>
    <row r="237" spans="2:5" hidden="1" x14ac:dyDescent="0.25">
      <c r="B237" s="2"/>
      <c r="C237" s="1"/>
      <c r="D237" s="16"/>
      <c r="E237" s="16"/>
    </row>
    <row r="238" spans="2:5" hidden="1" x14ac:dyDescent="0.25">
      <c r="B238" s="2"/>
      <c r="C238" s="1"/>
      <c r="D238" s="16"/>
      <c r="E238" s="16"/>
    </row>
    <row r="239" spans="2:5" hidden="1" x14ac:dyDescent="0.25">
      <c r="B239" s="2"/>
      <c r="C239" s="1"/>
      <c r="D239" s="16"/>
      <c r="E239" s="16"/>
    </row>
    <row r="240" spans="2:5" hidden="1" x14ac:dyDescent="0.25">
      <c r="B240" s="2"/>
      <c r="C240" s="1"/>
      <c r="D240" s="16"/>
      <c r="E240" s="16"/>
    </row>
    <row r="241" spans="2:5" hidden="1" x14ac:dyDescent="0.25">
      <c r="B241" s="2"/>
      <c r="C241" s="1"/>
      <c r="D241" s="16"/>
      <c r="E241" s="16"/>
    </row>
    <row r="242" spans="2:5" hidden="1" x14ac:dyDescent="0.25">
      <c r="B242" s="2"/>
      <c r="C242" s="1"/>
      <c r="D242" s="16"/>
      <c r="E242" s="16"/>
    </row>
    <row r="243" spans="2:5" hidden="1" x14ac:dyDescent="0.25">
      <c r="B243" s="2"/>
      <c r="C243" s="1"/>
      <c r="D243" s="16"/>
      <c r="E243" s="16"/>
    </row>
    <row r="244" spans="2:5" hidden="1" x14ac:dyDescent="0.25">
      <c r="B244" s="2"/>
      <c r="C244" s="1"/>
      <c r="D244" s="16"/>
      <c r="E244" s="16"/>
    </row>
    <row r="245" spans="2:5" hidden="1" x14ac:dyDescent="0.25">
      <c r="B245" s="2"/>
      <c r="C245" s="1"/>
      <c r="D245" s="16"/>
      <c r="E245" s="16"/>
    </row>
    <row r="246" spans="2:5" hidden="1" x14ac:dyDescent="0.25">
      <c r="B246" s="2"/>
      <c r="C246" s="1"/>
      <c r="D246" s="16"/>
      <c r="E246" s="16"/>
    </row>
    <row r="247" spans="2:5" hidden="1" x14ac:dyDescent="0.25">
      <c r="B247" s="2"/>
      <c r="C247" s="1"/>
      <c r="D247" s="16"/>
      <c r="E247" s="16"/>
    </row>
    <row r="248" spans="2:5" hidden="1" x14ac:dyDescent="0.25">
      <c r="B248" s="2"/>
      <c r="C248" s="1"/>
      <c r="D248" s="16"/>
      <c r="E248" s="16"/>
    </row>
    <row r="249" spans="2:5" hidden="1" x14ac:dyDescent="0.25">
      <c r="B249" s="2"/>
      <c r="C249" s="1"/>
      <c r="D249" s="16"/>
      <c r="E249" s="16"/>
    </row>
    <row r="250" spans="2:5" hidden="1" x14ac:dyDescent="0.25">
      <c r="B250" s="2"/>
      <c r="C250" s="1"/>
      <c r="D250" s="16"/>
      <c r="E250" s="16"/>
    </row>
    <row r="251" spans="2:5" hidden="1" x14ac:dyDescent="0.25">
      <c r="B251" s="2"/>
      <c r="C251" s="1"/>
      <c r="D251" s="16"/>
      <c r="E251" s="16"/>
    </row>
    <row r="252" spans="2:5" hidden="1" x14ac:dyDescent="0.25">
      <c r="B252" s="2"/>
      <c r="C252" s="1"/>
      <c r="D252" s="16"/>
      <c r="E252" s="16"/>
    </row>
    <row r="253" spans="2:5" hidden="1" x14ac:dyDescent="0.25">
      <c r="B253" s="2"/>
      <c r="C253" s="1"/>
      <c r="D253" s="16"/>
      <c r="E253" s="16"/>
    </row>
    <row r="254" spans="2:5" hidden="1" x14ac:dyDescent="0.25">
      <c r="B254" s="2"/>
      <c r="C254" s="1"/>
      <c r="D254" s="16"/>
      <c r="E254" s="16"/>
    </row>
    <row r="255" spans="2:5" hidden="1" x14ac:dyDescent="0.25">
      <c r="B255" s="2"/>
      <c r="C255" s="1"/>
      <c r="D255" s="16"/>
      <c r="E255" s="16"/>
    </row>
    <row r="256" spans="2:5" hidden="1" x14ac:dyDescent="0.25">
      <c r="B256" s="2"/>
      <c r="C256" s="1"/>
      <c r="D256" s="16"/>
      <c r="E256" s="16"/>
    </row>
    <row r="257" spans="2:5" hidden="1" x14ac:dyDescent="0.25">
      <c r="B257" s="2"/>
      <c r="C257" s="1"/>
      <c r="D257" s="16"/>
      <c r="E257" s="16"/>
    </row>
    <row r="258" spans="2:5" hidden="1" x14ac:dyDescent="0.25">
      <c r="B258" s="2"/>
      <c r="C258" s="1"/>
      <c r="D258" s="16"/>
      <c r="E258" s="16"/>
    </row>
    <row r="259" spans="2:5" hidden="1" x14ac:dyDescent="0.25">
      <c r="B259" s="2"/>
      <c r="C259" s="1"/>
      <c r="D259" s="16"/>
      <c r="E259" s="16"/>
    </row>
    <row r="260" spans="2:5" hidden="1" x14ac:dyDescent="0.25">
      <c r="B260" s="2"/>
      <c r="C260" s="1"/>
      <c r="D260" s="16"/>
      <c r="E260" s="16"/>
    </row>
    <row r="261" spans="2:5" hidden="1" x14ac:dyDescent="0.25">
      <c r="B261" s="2"/>
      <c r="C261" s="1"/>
      <c r="D261" s="16"/>
      <c r="E261" s="16"/>
    </row>
    <row r="262" spans="2:5" hidden="1" x14ac:dyDescent="0.25">
      <c r="B262" s="2"/>
      <c r="C262" s="1"/>
      <c r="D262" s="16"/>
      <c r="E262" s="16"/>
    </row>
    <row r="263" spans="2:5" hidden="1" x14ac:dyDescent="0.25">
      <c r="B263" s="2"/>
      <c r="C263" s="1"/>
      <c r="D263" s="16"/>
      <c r="E263" s="16"/>
    </row>
    <row r="264" spans="2:5" hidden="1" x14ac:dyDescent="0.25">
      <c r="B264" s="2"/>
      <c r="C264" s="1"/>
      <c r="D264" s="16"/>
      <c r="E264" s="16"/>
    </row>
    <row r="265" spans="2:5" hidden="1" x14ac:dyDescent="0.25">
      <c r="B265" s="2"/>
      <c r="C265" s="1"/>
      <c r="D265" s="16"/>
      <c r="E265" s="16"/>
    </row>
    <row r="266" spans="2:5" hidden="1" x14ac:dyDescent="0.25">
      <c r="B266" s="2"/>
      <c r="C266" s="1"/>
      <c r="D266" s="16"/>
      <c r="E266" s="16"/>
    </row>
    <row r="267" spans="2:5" hidden="1" x14ac:dyDescent="0.25">
      <c r="B267" s="2"/>
      <c r="C267" s="1"/>
      <c r="D267" s="16"/>
      <c r="E267" s="16"/>
    </row>
    <row r="268" spans="2:5" hidden="1" x14ac:dyDescent="0.25">
      <c r="B268" s="2"/>
      <c r="C268" s="1"/>
      <c r="D268" s="16"/>
      <c r="E268" s="16"/>
    </row>
    <row r="269" spans="2:5" hidden="1" x14ac:dyDescent="0.25">
      <c r="B269" s="2"/>
      <c r="C269" s="1"/>
      <c r="D269" s="16"/>
      <c r="E269" s="16"/>
    </row>
    <row r="270" spans="2:5" hidden="1" x14ac:dyDescent="0.25">
      <c r="B270" s="2"/>
      <c r="C270" s="1"/>
      <c r="D270" s="16"/>
      <c r="E270" s="16"/>
    </row>
    <row r="271" spans="2:5" hidden="1" x14ac:dyDescent="0.25">
      <c r="B271" s="2"/>
      <c r="C271" s="1"/>
      <c r="D271" s="16"/>
      <c r="E271" s="16"/>
    </row>
    <row r="272" spans="2:5" hidden="1" x14ac:dyDescent="0.25">
      <c r="B272" s="2"/>
      <c r="C272" s="1"/>
      <c r="D272" s="16"/>
      <c r="E272" s="16"/>
    </row>
    <row r="273" spans="2:5" hidden="1" x14ac:dyDescent="0.25">
      <c r="B273" s="2"/>
      <c r="C273" s="1"/>
      <c r="D273" s="16"/>
      <c r="E273" s="16"/>
    </row>
    <row r="274" spans="2:5" hidden="1" x14ac:dyDescent="0.25">
      <c r="B274" s="2"/>
      <c r="C274" s="1"/>
      <c r="D274" s="16"/>
      <c r="E274" s="16"/>
    </row>
    <row r="275" spans="2:5" hidden="1" x14ac:dyDescent="0.25">
      <c r="B275" s="2"/>
      <c r="C275" s="1"/>
      <c r="D275" s="16"/>
      <c r="E275" s="16"/>
    </row>
    <row r="276" spans="2:5" hidden="1" x14ac:dyDescent="0.25">
      <c r="B276" s="2"/>
      <c r="C276" s="1"/>
      <c r="D276" s="16"/>
      <c r="E276" s="16"/>
    </row>
    <row r="277" spans="2:5" hidden="1" x14ac:dyDescent="0.25">
      <c r="B277" s="2"/>
      <c r="C277" s="1"/>
      <c r="D277" s="16"/>
      <c r="E277" s="16"/>
    </row>
    <row r="278" spans="2:5" hidden="1" x14ac:dyDescent="0.25">
      <c r="B278" s="2"/>
      <c r="C278" s="1"/>
      <c r="D278" s="16"/>
      <c r="E278" s="16"/>
    </row>
    <row r="279" spans="2:5" hidden="1" x14ac:dyDescent="0.25">
      <c r="B279" s="2"/>
      <c r="C279" s="1"/>
      <c r="D279" s="16"/>
      <c r="E279" s="16"/>
    </row>
    <row r="280" spans="2:5" hidden="1" x14ac:dyDescent="0.25">
      <c r="B280" s="2"/>
      <c r="C280" s="1"/>
      <c r="D280" s="16"/>
      <c r="E280" s="16"/>
    </row>
    <row r="281" spans="2:5" hidden="1" x14ac:dyDescent="0.25">
      <c r="B281" s="2"/>
      <c r="C281" s="1"/>
      <c r="D281" s="16"/>
      <c r="E281" s="16"/>
    </row>
    <row r="282" spans="2:5" hidden="1" x14ac:dyDescent="0.25">
      <c r="B282" s="2"/>
      <c r="C282" s="1"/>
      <c r="D282" s="16"/>
      <c r="E282" s="16"/>
    </row>
    <row r="283" spans="2:5" hidden="1" x14ac:dyDescent="0.25">
      <c r="B283" s="2"/>
      <c r="C283" s="1"/>
      <c r="D283" s="16"/>
      <c r="E283" s="16"/>
    </row>
    <row r="284" spans="2:5" hidden="1" x14ac:dyDescent="0.25">
      <c r="B284" s="2"/>
      <c r="C284" s="1"/>
      <c r="D284" s="16"/>
      <c r="E284" s="16"/>
    </row>
    <row r="285" spans="2:5" hidden="1" x14ac:dyDescent="0.25">
      <c r="B285" s="2"/>
      <c r="C285" s="1"/>
      <c r="D285" s="16"/>
      <c r="E285" s="16"/>
    </row>
    <row r="286" spans="2:5" hidden="1" x14ac:dyDescent="0.25">
      <c r="B286" s="2"/>
      <c r="C286" s="1"/>
      <c r="D286" s="16"/>
      <c r="E286" s="16"/>
    </row>
    <row r="287" spans="2:5" hidden="1" x14ac:dyDescent="0.25">
      <c r="B287" s="2"/>
      <c r="C287" s="1"/>
      <c r="D287" s="16"/>
      <c r="E287" s="16"/>
    </row>
    <row r="288" spans="2:5" hidden="1" x14ac:dyDescent="0.25">
      <c r="B288" s="2"/>
      <c r="C288" s="1"/>
      <c r="D288" s="16"/>
      <c r="E288" s="16"/>
    </row>
    <row r="289" spans="2:5" hidden="1" x14ac:dyDescent="0.25">
      <c r="B289" s="2"/>
      <c r="C289" s="1"/>
      <c r="D289" s="16"/>
      <c r="E289" s="16"/>
    </row>
    <row r="290" spans="2:5" hidden="1" x14ac:dyDescent="0.25">
      <c r="B290" s="2"/>
      <c r="C290" s="1"/>
      <c r="D290" s="16"/>
      <c r="E290" s="16"/>
    </row>
    <row r="291" spans="2:5" hidden="1" x14ac:dyDescent="0.25">
      <c r="B291" s="2"/>
      <c r="C291" s="1"/>
      <c r="D291" s="16"/>
      <c r="E291" s="16"/>
    </row>
    <row r="292" spans="2:5" hidden="1" x14ac:dyDescent="0.25">
      <c r="B292" s="2"/>
      <c r="C292" s="1"/>
      <c r="D292" s="16"/>
      <c r="E292" s="16"/>
    </row>
    <row r="293" spans="2:5" hidden="1" x14ac:dyDescent="0.25">
      <c r="B293" s="2"/>
      <c r="C293" s="1"/>
      <c r="D293" s="16"/>
      <c r="E293" s="16"/>
    </row>
    <row r="294" spans="2:5" hidden="1" x14ac:dyDescent="0.25">
      <c r="B294" s="2"/>
      <c r="C294" s="1"/>
      <c r="D294" s="16"/>
      <c r="E294" s="16"/>
    </row>
    <row r="295" spans="2:5" hidden="1" x14ac:dyDescent="0.25">
      <c r="B295" s="2"/>
      <c r="C295" s="1"/>
      <c r="D295" s="16"/>
      <c r="E295" s="16"/>
    </row>
    <row r="296" spans="2:5" hidden="1" x14ac:dyDescent="0.25">
      <c r="B296" s="2"/>
      <c r="C296" s="1"/>
      <c r="D296" s="16"/>
      <c r="E296" s="16"/>
    </row>
    <row r="297" spans="2:5" hidden="1" x14ac:dyDescent="0.25">
      <c r="B297" s="2"/>
      <c r="C297" s="1"/>
      <c r="D297" s="16"/>
      <c r="E297" s="16"/>
    </row>
    <row r="298" spans="2:5" hidden="1" x14ac:dyDescent="0.25">
      <c r="B298" s="2"/>
      <c r="C298" s="1"/>
      <c r="D298" s="16"/>
      <c r="E298" s="16"/>
    </row>
    <row r="299" spans="2:5" hidden="1" x14ac:dyDescent="0.25">
      <c r="B299" s="2"/>
      <c r="C299" s="1"/>
      <c r="D299" s="16"/>
      <c r="E299" s="16"/>
    </row>
    <row r="300" spans="2:5" hidden="1" x14ac:dyDescent="0.25">
      <c r="B300" s="2"/>
      <c r="C300" s="1"/>
      <c r="D300" s="16"/>
      <c r="E300" s="16"/>
    </row>
    <row r="301" spans="2:5" hidden="1" x14ac:dyDescent="0.25">
      <c r="B301" s="2"/>
      <c r="C301" s="1"/>
      <c r="D301" s="16"/>
      <c r="E301" s="16"/>
    </row>
    <row r="302" spans="2:5" hidden="1" x14ac:dyDescent="0.25">
      <c r="B302" s="2"/>
      <c r="C302" s="1"/>
      <c r="D302" s="16"/>
      <c r="E302" s="16"/>
    </row>
    <row r="303" spans="2:5" hidden="1" x14ac:dyDescent="0.25">
      <c r="B303" s="2"/>
      <c r="C303" s="1"/>
      <c r="D303" s="16"/>
      <c r="E303" s="16"/>
    </row>
    <row r="304" spans="2:5" hidden="1" x14ac:dyDescent="0.25">
      <c r="B304" s="2"/>
      <c r="C304" s="1"/>
      <c r="D304" s="16"/>
      <c r="E304" s="16"/>
    </row>
    <row r="305" spans="2:5" hidden="1" x14ac:dyDescent="0.25">
      <c r="B305" s="2"/>
      <c r="C305" s="1"/>
      <c r="D305" s="16"/>
      <c r="E305" s="16"/>
    </row>
    <row r="306" spans="2:5" hidden="1" x14ac:dyDescent="0.25">
      <c r="B306" s="2"/>
      <c r="C306" s="1"/>
      <c r="D306" s="16"/>
      <c r="E306" s="16"/>
    </row>
    <row r="307" spans="2:5" hidden="1" x14ac:dyDescent="0.25">
      <c r="B307" s="2"/>
      <c r="C307" s="1"/>
      <c r="D307" s="16"/>
      <c r="E307" s="16"/>
    </row>
    <row r="308" spans="2:5" hidden="1" x14ac:dyDescent="0.25">
      <c r="B308" s="2"/>
      <c r="C308" s="1"/>
      <c r="D308" s="16"/>
      <c r="E308" s="16"/>
    </row>
    <row r="309" spans="2:5" hidden="1" x14ac:dyDescent="0.25">
      <c r="B309" s="2"/>
      <c r="C309" s="1"/>
      <c r="D309" s="16"/>
      <c r="E309" s="16"/>
    </row>
    <row r="310" spans="2:5" hidden="1" x14ac:dyDescent="0.25">
      <c r="B310" s="2"/>
      <c r="C310" s="1"/>
      <c r="D310" s="16"/>
      <c r="E310" s="16"/>
    </row>
    <row r="311" spans="2:5" hidden="1" x14ac:dyDescent="0.25">
      <c r="B311" s="2"/>
      <c r="C311" s="1"/>
      <c r="D311" s="16"/>
      <c r="E311" s="16"/>
    </row>
    <row r="312" spans="2:5" hidden="1" x14ac:dyDescent="0.25">
      <c r="B312" s="2"/>
      <c r="C312" s="1"/>
      <c r="D312" s="16"/>
      <c r="E312" s="16"/>
    </row>
    <row r="313" spans="2:5" hidden="1" x14ac:dyDescent="0.25">
      <c r="B313" s="2"/>
      <c r="C313" s="1"/>
      <c r="D313" s="16"/>
      <c r="E313" s="16"/>
    </row>
    <row r="314" spans="2:5" hidden="1" x14ac:dyDescent="0.25">
      <c r="B314" s="2"/>
      <c r="C314" s="1"/>
      <c r="D314" s="16"/>
      <c r="E314" s="16"/>
    </row>
    <row r="315" spans="2:5" hidden="1" x14ac:dyDescent="0.25">
      <c r="B315" s="2"/>
      <c r="C315" s="1"/>
      <c r="D315" s="16"/>
      <c r="E315" s="16"/>
    </row>
    <row r="316" spans="2:5" hidden="1" x14ac:dyDescent="0.25">
      <c r="B316" s="2"/>
      <c r="C316" s="1"/>
      <c r="D316" s="16"/>
      <c r="E316" s="16"/>
    </row>
    <row r="317" spans="2:5" hidden="1" x14ac:dyDescent="0.25">
      <c r="B317" s="2"/>
      <c r="C317" s="1"/>
      <c r="D317" s="16"/>
      <c r="E317" s="16"/>
    </row>
    <row r="318" spans="2:5" hidden="1" x14ac:dyDescent="0.25">
      <c r="B318" s="2"/>
      <c r="C318" s="1"/>
      <c r="D318" s="16"/>
      <c r="E318" s="16"/>
    </row>
    <row r="319" spans="2:5" hidden="1" x14ac:dyDescent="0.25">
      <c r="B319" s="2"/>
      <c r="C319" s="1"/>
      <c r="D319" s="16"/>
      <c r="E319" s="16"/>
    </row>
    <row r="320" spans="2:5" hidden="1" x14ac:dyDescent="0.25">
      <c r="B320" s="2"/>
      <c r="C320" s="1"/>
      <c r="D320" s="16"/>
      <c r="E320" s="16"/>
    </row>
    <row r="321" spans="2:5" hidden="1" x14ac:dyDescent="0.25">
      <c r="B321" s="2"/>
      <c r="C321" s="1"/>
      <c r="D321" s="16"/>
      <c r="E321" s="16"/>
    </row>
    <row r="322" spans="2:5" hidden="1" x14ac:dyDescent="0.25">
      <c r="B322" s="2"/>
      <c r="C322" s="1"/>
      <c r="D322" s="16"/>
      <c r="E322" s="16"/>
    </row>
    <row r="323" spans="2:5" hidden="1" x14ac:dyDescent="0.25">
      <c r="B323" s="2"/>
      <c r="C323" s="1"/>
      <c r="D323" s="16"/>
      <c r="E323" s="16"/>
    </row>
    <row r="324" spans="2:5" hidden="1" x14ac:dyDescent="0.25">
      <c r="B324" s="2"/>
      <c r="C324" s="1"/>
      <c r="D324" s="16"/>
      <c r="E324" s="16"/>
    </row>
    <row r="325" spans="2:5" hidden="1" x14ac:dyDescent="0.25">
      <c r="B325" s="2"/>
      <c r="C325" s="1"/>
      <c r="D325" s="16"/>
      <c r="E325" s="16"/>
    </row>
    <row r="326" spans="2:5" hidden="1" x14ac:dyDescent="0.25">
      <c r="B326" s="2"/>
      <c r="C326" s="1"/>
      <c r="D326" s="16"/>
      <c r="E326" s="16"/>
    </row>
    <row r="327" spans="2:5" hidden="1" x14ac:dyDescent="0.25">
      <c r="B327" s="2"/>
      <c r="C327" s="1"/>
      <c r="D327" s="16"/>
      <c r="E327" s="16"/>
    </row>
    <row r="328" spans="2:5" hidden="1" x14ac:dyDescent="0.25">
      <c r="B328" s="2"/>
      <c r="C328" s="1"/>
      <c r="D328" s="16"/>
      <c r="E328" s="16"/>
    </row>
    <row r="329" spans="2:5" hidden="1" x14ac:dyDescent="0.25">
      <c r="B329" s="2"/>
      <c r="C329" s="1"/>
      <c r="D329" s="16"/>
      <c r="E329" s="16"/>
    </row>
    <row r="330" spans="2:5" hidden="1" x14ac:dyDescent="0.25">
      <c r="B330" s="2"/>
      <c r="C330" s="1"/>
      <c r="D330" s="16"/>
      <c r="E330" s="16"/>
    </row>
    <row r="331" spans="2:5" hidden="1" x14ac:dyDescent="0.25">
      <c r="B331" s="2"/>
      <c r="C331" s="1"/>
      <c r="D331" s="16"/>
      <c r="E331" s="16"/>
    </row>
    <row r="332" spans="2:5" hidden="1" x14ac:dyDescent="0.25">
      <c r="B332" s="2"/>
      <c r="C332" s="1"/>
      <c r="D332" s="16"/>
      <c r="E332" s="16"/>
    </row>
    <row r="333" spans="2:5" hidden="1" x14ac:dyDescent="0.25">
      <c r="B333" s="2"/>
      <c r="C333" s="1"/>
      <c r="D333" s="16"/>
      <c r="E333" s="16"/>
    </row>
    <row r="334" spans="2:5" hidden="1" x14ac:dyDescent="0.25">
      <c r="B334" s="2"/>
      <c r="C334" s="1"/>
      <c r="D334" s="16"/>
      <c r="E334" s="16"/>
    </row>
    <row r="335" spans="2:5" hidden="1" x14ac:dyDescent="0.25">
      <c r="B335" s="2"/>
      <c r="C335" s="1"/>
      <c r="D335" s="16"/>
      <c r="E335" s="16"/>
    </row>
    <row r="336" spans="2:5" hidden="1" x14ac:dyDescent="0.25">
      <c r="B336" s="2"/>
      <c r="C336" s="1"/>
      <c r="D336" s="16"/>
      <c r="E336" s="16"/>
    </row>
    <row r="337" spans="2:5" hidden="1" x14ac:dyDescent="0.25">
      <c r="B337" s="2"/>
      <c r="C337" s="1"/>
      <c r="D337" s="16"/>
      <c r="E337" s="16"/>
    </row>
    <row r="338" spans="2:5" hidden="1" x14ac:dyDescent="0.25">
      <c r="B338" s="2"/>
      <c r="C338" s="1"/>
      <c r="D338" s="16"/>
      <c r="E338" s="16"/>
    </row>
    <row r="339" spans="2:5" hidden="1" x14ac:dyDescent="0.25">
      <c r="B339" s="2"/>
      <c r="C339" s="1"/>
      <c r="D339" s="16"/>
      <c r="E339" s="16"/>
    </row>
    <row r="340" spans="2:5" hidden="1" x14ac:dyDescent="0.25">
      <c r="B340" s="2"/>
      <c r="C340" s="1"/>
      <c r="D340" s="16"/>
      <c r="E340" s="16"/>
    </row>
    <row r="341" spans="2:5" hidden="1" x14ac:dyDescent="0.25">
      <c r="B341" s="2"/>
      <c r="C341" s="1"/>
      <c r="D341" s="16"/>
      <c r="E341" s="16"/>
    </row>
    <row r="342" spans="2:5" hidden="1" x14ac:dyDescent="0.25">
      <c r="B342" s="2"/>
      <c r="C342" s="1"/>
      <c r="D342" s="16"/>
      <c r="E342" s="16"/>
    </row>
    <row r="343" spans="2:5" hidden="1" x14ac:dyDescent="0.25">
      <c r="B343" s="2"/>
      <c r="C343" s="1"/>
      <c r="D343" s="16"/>
      <c r="E343" s="16"/>
    </row>
    <row r="344" spans="2:5" hidden="1" x14ac:dyDescent="0.25">
      <c r="B344" s="2"/>
      <c r="C344" s="1"/>
      <c r="D344" s="16"/>
      <c r="E344" s="16"/>
    </row>
    <row r="345" spans="2:5" hidden="1" x14ac:dyDescent="0.25">
      <c r="B345" s="2"/>
      <c r="C345" s="1"/>
      <c r="D345" s="16"/>
      <c r="E345" s="16"/>
    </row>
    <row r="346" spans="2:5" hidden="1" x14ac:dyDescent="0.25">
      <c r="B346" s="2"/>
      <c r="C346" s="1"/>
      <c r="D346" s="16"/>
      <c r="E346" s="16"/>
    </row>
    <row r="347" spans="2:5" hidden="1" x14ac:dyDescent="0.25">
      <c r="B347" s="2"/>
      <c r="C347" s="1"/>
      <c r="D347" s="16"/>
      <c r="E347" s="16"/>
    </row>
    <row r="348" spans="2:5" hidden="1" x14ac:dyDescent="0.25">
      <c r="B348" s="2"/>
      <c r="C348" s="1"/>
      <c r="D348" s="16"/>
      <c r="E348" s="16"/>
    </row>
    <row r="349" spans="2:5" hidden="1" x14ac:dyDescent="0.25">
      <c r="B349" s="2"/>
      <c r="C349" s="1"/>
      <c r="D349" s="16"/>
      <c r="E349" s="16"/>
    </row>
    <row r="350" spans="2:5" hidden="1" x14ac:dyDescent="0.25">
      <c r="B350" s="2"/>
      <c r="C350" s="1"/>
      <c r="D350" s="16"/>
      <c r="E350" s="16"/>
    </row>
    <row r="351" spans="2:5" hidden="1" x14ac:dyDescent="0.25">
      <c r="B351" s="2"/>
      <c r="C351" s="1"/>
      <c r="D351" s="16"/>
      <c r="E351" s="16"/>
    </row>
    <row r="352" spans="2:5" hidden="1" x14ac:dyDescent="0.25">
      <c r="B352" s="2"/>
      <c r="C352" s="1"/>
      <c r="D352" s="16"/>
      <c r="E352" s="16"/>
    </row>
    <row r="353" spans="2:5" hidden="1" x14ac:dyDescent="0.25">
      <c r="B353" s="2"/>
      <c r="C353" s="1"/>
      <c r="D353" s="16"/>
      <c r="E353" s="16"/>
    </row>
    <row r="354" spans="2:5" hidden="1" x14ac:dyDescent="0.25">
      <c r="B354" s="2"/>
      <c r="C354" s="1"/>
      <c r="D354" s="16"/>
      <c r="E354" s="16"/>
    </row>
    <row r="355" spans="2:5" hidden="1" x14ac:dyDescent="0.25">
      <c r="B355" s="2"/>
      <c r="C355" s="1"/>
      <c r="D355" s="16"/>
      <c r="E355" s="16"/>
    </row>
    <row r="356" spans="2:5" hidden="1" x14ac:dyDescent="0.25">
      <c r="B356" s="2"/>
      <c r="C356" s="1"/>
      <c r="D356" s="16"/>
      <c r="E356" s="16"/>
    </row>
    <row r="357" spans="2:5" hidden="1" x14ac:dyDescent="0.25">
      <c r="B357" s="2"/>
      <c r="C357" s="1"/>
      <c r="D357" s="16"/>
      <c r="E357" s="16"/>
    </row>
    <row r="358" spans="2:5" hidden="1" x14ac:dyDescent="0.25">
      <c r="B358" s="2"/>
      <c r="C358" s="1"/>
      <c r="D358" s="16"/>
      <c r="E358" s="16"/>
    </row>
    <row r="359" spans="2:5" hidden="1" x14ac:dyDescent="0.25">
      <c r="B359" s="2"/>
      <c r="C359" s="1"/>
      <c r="D359" s="16"/>
      <c r="E359" s="16"/>
    </row>
    <row r="360" spans="2:5" hidden="1" x14ac:dyDescent="0.25">
      <c r="B360" s="2"/>
      <c r="C360" s="1"/>
      <c r="D360" s="16"/>
      <c r="E360" s="16"/>
    </row>
    <row r="361" spans="2:5" hidden="1" x14ac:dyDescent="0.25">
      <c r="B361" s="2"/>
      <c r="C361" s="1"/>
      <c r="D361" s="16"/>
      <c r="E361" s="16"/>
    </row>
    <row r="362" spans="2:5" hidden="1" x14ac:dyDescent="0.25">
      <c r="B362" s="2"/>
      <c r="C362" s="1"/>
      <c r="D362" s="16"/>
      <c r="E362" s="16"/>
    </row>
    <row r="363" spans="2:5" hidden="1" x14ac:dyDescent="0.25">
      <c r="B363" s="2"/>
      <c r="C363" s="1"/>
      <c r="D363" s="16"/>
      <c r="E363" s="16"/>
    </row>
    <row r="364" spans="2:5" hidden="1" x14ac:dyDescent="0.25">
      <c r="B364" s="2"/>
      <c r="C364" s="1"/>
      <c r="D364" s="16"/>
      <c r="E364" s="16"/>
    </row>
    <row r="365" spans="2:5" hidden="1" x14ac:dyDescent="0.25">
      <c r="B365" s="2"/>
      <c r="C365" s="1"/>
      <c r="D365" s="16"/>
      <c r="E365" s="16"/>
    </row>
    <row r="366" spans="2:5" hidden="1" x14ac:dyDescent="0.25">
      <c r="B366" s="2"/>
      <c r="C366" s="1"/>
      <c r="D366" s="16"/>
      <c r="E366" s="16"/>
    </row>
    <row r="367" spans="2:5" hidden="1" x14ac:dyDescent="0.25">
      <c r="B367" s="2"/>
      <c r="C367" s="1"/>
      <c r="D367" s="16"/>
      <c r="E367" s="16"/>
    </row>
    <row r="368" spans="2:5" hidden="1" x14ac:dyDescent="0.25">
      <c r="B368" s="2"/>
      <c r="C368" s="1"/>
      <c r="D368" s="16"/>
      <c r="E368" s="16"/>
    </row>
    <row r="369" spans="2:5" hidden="1" x14ac:dyDescent="0.25">
      <c r="B369" s="2"/>
      <c r="C369" s="1"/>
      <c r="D369" s="16"/>
      <c r="E369" s="16"/>
    </row>
    <row r="370" spans="2:5" hidden="1" x14ac:dyDescent="0.25">
      <c r="B370" s="2"/>
      <c r="C370" s="1"/>
      <c r="D370" s="16"/>
      <c r="E370" s="16"/>
    </row>
    <row r="371" spans="2:5" hidden="1" x14ac:dyDescent="0.25">
      <c r="B371" s="2"/>
      <c r="C371" s="1"/>
      <c r="D371" s="16"/>
      <c r="E371" s="16"/>
    </row>
    <row r="372" spans="2:5" hidden="1" x14ac:dyDescent="0.25">
      <c r="B372" s="2"/>
      <c r="C372" s="1"/>
      <c r="D372" s="16"/>
      <c r="E372" s="16"/>
    </row>
    <row r="373" spans="2:5" hidden="1" x14ac:dyDescent="0.25">
      <c r="B373" s="2"/>
      <c r="C373" s="1"/>
      <c r="D373" s="16"/>
      <c r="E373" s="16"/>
    </row>
    <row r="374" spans="2:5" hidden="1" x14ac:dyDescent="0.25">
      <c r="B374" s="2"/>
      <c r="C374" s="1"/>
      <c r="D374" s="16"/>
      <c r="E374" s="16"/>
    </row>
    <row r="375" spans="2:5" hidden="1" x14ac:dyDescent="0.25">
      <c r="B375" s="2"/>
      <c r="C375" s="1"/>
      <c r="D375" s="16"/>
      <c r="E375" s="16"/>
    </row>
    <row r="376" spans="2:5" hidden="1" x14ac:dyDescent="0.25">
      <c r="B376" s="2"/>
      <c r="C376" s="1"/>
      <c r="D376" s="16"/>
      <c r="E376" s="16"/>
    </row>
    <row r="377" spans="2:5" hidden="1" x14ac:dyDescent="0.25">
      <c r="B377" s="2"/>
      <c r="C377" s="1"/>
      <c r="D377" s="16"/>
      <c r="E377" s="16"/>
    </row>
    <row r="378" spans="2:5" hidden="1" x14ac:dyDescent="0.25">
      <c r="B378" s="2"/>
      <c r="C378" s="1"/>
      <c r="D378" s="16"/>
      <c r="E378" s="16"/>
    </row>
    <row r="379" spans="2:5" hidden="1" x14ac:dyDescent="0.25">
      <c r="B379" s="2"/>
      <c r="C379" s="1"/>
      <c r="D379" s="16"/>
      <c r="E379" s="16"/>
    </row>
    <row r="380" spans="2:5" hidden="1" x14ac:dyDescent="0.25">
      <c r="B380" s="2"/>
      <c r="C380" s="1"/>
      <c r="D380" s="16"/>
      <c r="E380" s="16"/>
    </row>
    <row r="381" spans="2:5" hidden="1" x14ac:dyDescent="0.25">
      <c r="B381" s="2"/>
      <c r="C381" s="1"/>
      <c r="D381" s="16"/>
      <c r="E381" s="16"/>
    </row>
    <row r="382" spans="2:5" hidden="1" x14ac:dyDescent="0.25">
      <c r="B382" s="2"/>
      <c r="C382" s="1"/>
      <c r="D382" s="16"/>
      <c r="E382" s="16"/>
    </row>
    <row r="383" spans="2:5" hidden="1" x14ac:dyDescent="0.25">
      <c r="B383" s="2"/>
      <c r="C383" s="1"/>
      <c r="D383" s="16"/>
      <c r="E383" s="16"/>
    </row>
    <row r="384" spans="2:5" hidden="1" x14ac:dyDescent="0.25">
      <c r="B384" s="2"/>
      <c r="C384" s="1"/>
      <c r="D384" s="16"/>
      <c r="E384" s="16"/>
    </row>
    <row r="385" spans="2:5" hidden="1" x14ac:dyDescent="0.25">
      <c r="B385" s="2"/>
      <c r="C385" s="1"/>
      <c r="D385" s="16"/>
      <c r="E385" s="16"/>
    </row>
    <row r="386" spans="2:5" hidden="1" x14ac:dyDescent="0.25">
      <c r="B386" s="2"/>
      <c r="C386" s="1"/>
      <c r="D386" s="16"/>
      <c r="E386" s="16"/>
    </row>
    <row r="387" spans="2:5" hidden="1" x14ac:dyDescent="0.25">
      <c r="B387" s="2"/>
      <c r="C387" s="1"/>
      <c r="D387" s="16"/>
      <c r="E387" s="16"/>
    </row>
    <row r="388" spans="2:5" hidden="1" x14ac:dyDescent="0.25">
      <c r="B388" s="2"/>
      <c r="C388" s="1"/>
      <c r="D388" s="16"/>
      <c r="E388" s="16"/>
    </row>
    <row r="389" spans="2:5" hidden="1" x14ac:dyDescent="0.25">
      <c r="B389" s="2"/>
      <c r="C389" s="1"/>
      <c r="D389" s="16"/>
      <c r="E389" s="16"/>
    </row>
    <row r="390" spans="2:5" hidden="1" x14ac:dyDescent="0.25">
      <c r="B390" s="2"/>
      <c r="C390" s="1"/>
      <c r="D390" s="16"/>
      <c r="E390" s="16"/>
    </row>
    <row r="391" spans="2:5" hidden="1" x14ac:dyDescent="0.25">
      <c r="B391" s="2"/>
      <c r="C391" s="1"/>
      <c r="D391" s="16"/>
      <c r="E391" s="16"/>
    </row>
    <row r="392" spans="2:5" hidden="1" x14ac:dyDescent="0.25">
      <c r="B392" s="2"/>
      <c r="C392" s="1"/>
      <c r="D392" s="16"/>
      <c r="E392" s="16"/>
    </row>
    <row r="393" spans="2:5" hidden="1" x14ac:dyDescent="0.25">
      <c r="B393" s="2"/>
      <c r="C393" s="1"/>
      <c r="D393" s="16"/>
      <c r="E393" s="16"/>
    </row>
    <row r="394" spans="2:5" hidden="1" x14ac:dyDescent="0.25">
      <c r="B394" s="2"/>
      <c r="C394" s="1"/>
      <c r="D394" s="16"/>
      <c r="E394" s="16"/>
    </row>
    <row r="395" spans="2:5" hidden="1" x14ac:dyDescent="0.25">
      <c r="B395" s="2"/>
      <c r="C395" s="1"/>
      <c r="D395" s="16"/>
      <c r="E395" s="16"/>
    </row>
    <row r="396" spans="2:5" hidden="1" x14ac:dyDescent="0.25">
      <c r="B396" s="2"/>
      <c r="C396" s="1"/>
      <c r="D396" s="16"/>
      <c r="E396" s="16"/>
    </row>
    <row r="397" spans="2:5" hidden="1" x14ac:dyDescent="0.25">
      <c r="B397" s="2"/>
      <c r="C397" s="1"/>
      <c r="D397" s="16"/>
      <c r="E397" s="16"/>
    </row>
    <row r="398" spans="2:5" hidden="1" x14ac:dyDescent="0.25">
      <c r="B398" s="2"/>
      <c r="C398" s="1"/>
      <c r="D398" s="16"/>
      <c r="E398" s="16"/>
    </row>
    <row r="399" spans="2:5" hidden="1" x14ac:dyDescent="0.25">
      <c r="B399" s="2"/>
      <c r="C399" s="1"/>
      <c r="D399" s="16"/>
      <c r="E399" s="16"/>
    </row>
    <row r="400" spans="2:5" hidden="1" x14ac:dyDescent="0.25">
      <c r="B400" s="2"/>
      <c r="C400" s="1"/>
      <c r="D400" s="16"/>
      <c r="E400" s="16"/>
    </row>
    <row r="401" spans="2:5" hidden="1" x14ac:dyDescent="0.25">
      <c r="B401" s="2"/>
      <c r="C401" s="1"/>
      <c r="D401" s="16"/>
      <c r="E401" s="16"/>
    </row>
    <row r="402" spans="2:5" hidden="1" x14ac:dyDescent="0.25">
      <c r="B402" s="2"/>
      <c r="C402" s="1"/>
      <c r="D402" s="16"/>
      <c r="E402" s="16"/>
    </row>
    <row r="403" spans="2:5" hidden="1" x14ac:dyDescent="0.25">
      <c r="B403" s="2"/>
      <c r="C403" s="1"/>
      <c r="D403" s="16"/>
      <c r="E403" s="16"/>
    </row>
    <row r="404" spans="2:5" hidden="1" x14ac:dyDescent="0.25">
      <c r="B404" s="2"/>
      <c r="C404" s="1"/>
      <c r="D404" s="16"/>
      <c r="E404" s="16"/>
    </row>
    <row r="405" spans="2:5" hidden="1" x14ac:dyDescent="0.25">
      <c r="B405" s="2"/>
      <c r="C405" s="1"/>
      <c r="D405" s="16"/>
      <c r="E405" s="16"/>
    </row>
    <row r="406" spans="2:5" hidden="1" x14ac:dyDescent="0.25">
      <c r="B406" s="2"/>
      <c r="C406" s="1"/>
      <c r="D406" s="16"/>
      <c r="E406" s="16"/>
    </row>
    <row r="407" spans="2:5" hidden="1" x14ac:dyDescent="0.25">
      <c r="B407" s="2"/>
      <c r="C407" s="1"/>
      <c r="D407" s="16"/>
      <c r="E407" s="16"/>
    </row>
    <row r="408" spans="2:5" hidden="1" x14ac:dyDescent="0.25">
      <c r="B408" s="2"/>
      <c r="C408" s="1"/>
      <c r="D408" s="16"/>
      <c r="E408" s="16"/>
    </row>
    <row r="409" spans="2:5" hidden="1" x14ac:dyDescent="0.25">
      <c r="B409" s="2"/>
      <c r="C409" s="1"/>
      <c r="D409" s="16"/>
      <c r="E409" s="16"/>
    </row>
    <row r="410" spans="2:5" hidden="1" x14ac:dyDescent="0.25">
      <c r="B410" s="2"/>
      <c r="C410" s="1"/>
      <c r="D410" s="16"/>
      <c r="E410" s="16"/>
    </row>
    <row r="411" spans="2:5" hidden="1" x14ac:dyDescent="0.25">
      <c r="B411" s="2"/>
      <c r="C411" s="1"/>
      <c r="D411" s="16"/>
      <c r="E411" s="16"/>
    </row>
    <row r="412" spans="2:5" hidden="1" x14ac:dyDescent="0.25">
      <c r="B412" s="2"/>
      <c r="C412" s="1"/>
      <c r="D412" s="16"/>
      <c r="E412" s="16"/>
    </row>
    <row r="413" spans="2:5" hidden="1" x14ac:dyDescent="0.25">
      <c r="B413" s="2"/>
      <c r="C413" s="1"/>
      <c r="D413" s="16"/>
      <c r="E413" s="16"/>
    </row>
    <row r="414" spans="2:5" hidden="1" x14ac:dyDescent="0.25">
      <c r="B414" s="2"/>
      <c r="C414" s="1"/>
      <c r="D414" s="16"/>
      <c r="E414" s="16"/>
    </row>
    <row r="415" spans="2:5" hidden="1" x14ac:dyDescent="0.25">
      <c r="B415" s="2"/>
      <c r="C415" s="1"/>
      <c r="D415" s="16"/>
      <c r="E415" s="16"/>
    </row>
    <row r="416" spans="2:5" hidden="1" x14ac:dyDescent="0.25">
      <c r="B416" s="2"/>
      <c r="C416" s="1"/>
      <c r="D416" s="16"/>
      <c r="E416" s="16"/>
    </row>
    <row r="417" spans="2:5" hidden="1" x14ac:dyDescent="0.25">
      <c r="B417" s="2"/>
      <c r="C417" s="1"/>
      <c r="D417" s="16"/>
      <c r="E417" s="16"/>
    </row>
    <row r="418" spans="2:5" hidden="1" x14ac:dyDescent="0.25">
      <c r="B418" s="2"/>
      <c r="C418" s="1"/>
      <c r="D418" s="16"/>
      <c r="E418" s="16"/>
    </row>
    <row r="419" spans="2:5" hidden="1" x14ac:dyDescent="0.25">
      <c r="B419" s="2"/>
      <c r="C419" s="1"/>
      <c r="D419" s="16"/>
      <c r="E419" s="16"/>
    </row>
    <row r="420" spans="2:5" hidden="1" x14ac:dyDescent="0.25">
      <c r="B420" s="2"/>
      <c r="C420" s="1"/>
      <c r="D420" s="16"/>
      <c r="E420" s="16"/>
    </row>
    <row r="421" spans="2:5" hidden="1" x14ac:dyDescent="0.25">
      <c r="B421" s="2"/>
      <c r="C421" s="1"/>
      <c r="D421" s="16"/>
      <c r="E421" s="16"/>
    </row>
    <row r="422" spans="2:5" hidden="1" x14ac:dyDescent="0.25">
      <c r="B422" s="2"/>
      <c r="C422" s="1"/>
      <c r="D422" s="16"/>
      <c r="E422" s="16"/>
    </row>
    <row r="423" spans="2:5" hidden="1" x14ac:dyDescent="0.25">
      <c r="B423" s="2"/>
      <c r="C423" s="1"/>
      <c r="D423" s="16"/>
      <c r="E423" s="16"/>
    </row>
    <row r="424" spans="2:5" hidden="1" x14ac:dyDescent="0.25">
      <c r="B424" s="2"/>
      <c r="C424" s="1"/>
      <c r="D424" s="16"/>
      <c r="E424" s="16"/>
    </row>
    <row r="425" spans="2:5" hidden="1" x14ac:dyDescent="0.25">
      <c r="B425" s="2"/>
      <c r="C425" s="1"/>
      <c r="D425" s="16"/>
      <c r="E425" s="16"/>
    </row>
    <row r="426" spans="2:5" hidden="1" x14ac:dyDescent="0.25">
      <c r="B426" s="2"/>
      <c r="C426" s="1"/>
      <c r="D426" s="16"/>
      <c r="E426" s="16"/>
    </row>
    <row r="427" spans="2:5" hidden="1" x14ac:dyDescent="0.25">
      <c r="B427" s="2"/>
      <c r="C427" s="1"/>
      <c r="D427" s="16"/>
      <c r="E427" s="16"/>
    </row>
    <row r="428" spans="2:5" hidden="1" x14ac:dyDescent="0.25">
      <c r="B428" s="2"/>
      <c r="C428" s="1"/>
      <c r="D428" s="16"/>
      <c r="E428" s="16"/>
    </row>
    <row r="429" spans="2:5" hidden="1" x14ac:dyDescent="0.25">
      <c r="B429" s="2"/>
      <c r="C429" s="1"/>
      <c r="D429" s="16"/>
      <c r="E429" s="16"/>
    </row>
    <row r="430" spans="2:5" hidden="1" x14ac:dyDescent="0.25">
      <c r="B430" s="2"/>
      <c r="C430" s="1"/>
      <c r="D430" s="16"/>
      <c r="E430" s="16"/>
    </row>
    <row r="431" spans="2:5" hidden="1" x14ac:dyDescent="0.25">
      <c r="B431" s="2"/>
      <c r="C431" s="1"/>
      <c r="D431" s="16"/>
      <c r="E431" s="16"/>
    </row>
    <row r="432" spans="2:5" hidden="1" x14ac:dyDescent="0.25">
      <c r="B432" s="2"/>
      <c r="C432" s="1"/>
      <c r="D432" s="16"/>
      <c r="E432" s="16"/>
    </row>
    <row r="433" spans="2:5" hidden="1" x14ac:dyDescent="0.25">
      <c r="B433" s="2"/>
      <c r="C433" s="1"/>
      <c r="D433" s="16"/>
      <c r="E433" s="16"/>
    </row>
    <row r="434" spans="2:5" hidden="1" x14ac:dyDescent="0.25">
      <c r="B434" s="2"/>
      <c r="C434" s="1"/>
      <c r="D434" s="16"/>
      <c r="E434" s="16"/>
    </row>
    <row r="435" spans="2:5" hidden="1" x14ac:dyDescent="0.25">
      <c r="B435" s="2"/>
      <c r="C435" s="1"/>
      <c r="D435" s="16"/>
      <c r="E435" s="16"/>
    </row>
    <row r="436" spans="2:5" hidden="1" x14ac:dyDescent="0.25">
      <c r="B436" s="2"/>
      <c r="C436" s="1"/>
      <c r="D436" s="16"/>
      <c r="E436" s="16"/>
    </row>
    <row r="437" spans="2:5" hidden="1" x14ac:dyDescent="0.25">
      <c r="B437" s="2"/>
      <c r="C437" s="1"/>
      <c r="D437" s="16"/>
      <c r="E437" s="16"/>
    </row>
    <row r="438" spans="2:5" hidden="1" x14ac:dyDescent="0.25">
      <c r="B438" s="2"/>
      <c r="C438" s="1"/>
      <c r="D438" s="16"/>
      <c r="E438" s="16"/>
    </row>
    <row r="439" spans="2:5" hidden="1" x14ac:dyDescent="0.25">
      <c r="B439" s="2"/>
      <c r="C439" s="1"/>
      <c r="D439" s="16"/>
      <c r="E439" s="16"/>
    </row>
    <row r="440" spans="2:5" hidden="1" x14ac:dyDescent="0.25">
      <c r="B440" s="2"/>
      <c r="C440" s="1"/>
      <c r="D440" s="16"/>
      <c r="E440" s="16"/>
    </row>
    <row r="441" spans="2:5" hidden="1" x14ac:dyDescent="0.25">
      <c r="B441" s="2"/>
      <c r="C441" s="1"/>
      <c r="D441" s="16"/>
      <c r="E441" s="16"/>
    </row>
    <row r="442" spans="2:5" hidden="1" x14ac:dyDescent="0.25">
      <c r="B442" s="2"/>
      <c r="C442" s="1"/>
      <c r="D442" s="16"/>
      <c r="E442" s="16"/>
    </row>
    <row r="443" spans="2:5" hidden="1" x14ac:dyDescent="0.25">
      <c r="B443" s="2"/>
      <c r="C443" s="1"/>
      <c r="D443" s="16"/>
      <c r="E443" s="16"/>
    </row>
    <row r="444" spans="2:5" hidden="1" x14ac:dyDescent="0.25">
      <c r="B444" s="2"/>
      <c r="C444" s="1"/>
      <c r="D444" s="16"/>
      <c r="E444" s="16"/>
    </row>
    <row r="445" spans="2:5" hidden="1" x14ac:dyDescent="0.25">
      <c r="B445" s="2"/>
      <c r="C445" s="1"/>
      <c r="D445" s="16"/>
      <c r="E445" s="16"/>
    </row>
    <row r="446" spans="2:5" hidden="1" x14ac:dyDescent="0.25">
      <c r="B446" s="2"/>
      <c r="C446" s="1"/>
      <c r="D446" s="16"/>
      <c r="E446" s="16"/>
    </row>
    <row r="447" spans="2:5" hidden="1" x14ac:dyDescent="0.25">
      <c r="B447" s="2"/>
      <c r="C447" s="1"/>
      <c r="D447" s="16"/>
      <c r="E447" s="16"/>
    </row>
    <row r="448" spans="2:5" hidden="1" x14ac:dyDescent="0.25">
      <c r="B448" s="2"/>
      <c r="C448" s="1"/>
      <c r="D448" s="16"/>
      <c r="E448" s="16"/>
    </row>
    <row r="449" spans="2:5" hidden="1" x14ac:dyDescent="0.25">
      <c r="B449" s="2"/>
      <c r="C449" s="1"/>
      <c r="D449" s="16"/>
      <c r="E449" s="16"/>
    </row>
    <row r="450" spans="2:5" hidden="1" x14ac:dyDescent="0.25">
      <c r="B450" s="2"/>
      <c r="C450" s="1"/>
      <c r="D450" s="16"/>
      <c r="E450" s="16"/>
    </row>
    <row r="451" spans="2:5" hidden="1" x14ac:dyDescent="0.25">
      <c r="B451" s="2"/>
      <c r="C451" s="1"/>
      <c r="D451" s="16"/>
      <c r="E451" s="16"/>
    </row>
    <row r="452" spans="2:5" hidden="1" x14ac:dyDescent="0.25">
      <c r="B452" s="2"/>
      <c r="C452" s="1"/>
      <c r="D452" s="16"/>
      <c r="E452" s="16"/>
    </row>
    <row r="453" spans="2:5" hidden="1" x14ac:dyDescent="0.25">
      <c r="B453" s="2"/>
      <c r="C453" s="1"/>
      <c r="D453" s="16"/>
      <c r="E453" s="16"/>
    </row>
    <row r="454" spans="2:5" hidden="1" x14ac:dyDescent="0.25">
      <c r="B454" s="2"/>
      <c r="C454" s="1"/>
      <c r="D454" s="16"/>
      <c r="E454" s="16"/>
    </row>
    <row r="455" spans="2:5" hidden="1" x14ac:dyDescent="0.25">
      <c r="B455" s="2"/>
      <c r="C455" s="1"/>
      <c r="D455" s="16"/>
      <c r="E455" s="16"/>
    </row>
    <row r="456" spans="2:5" hidden="1" x14ac:dyDescent="0.25">
      <c r="B456" s="2"/>
      <c r="C456" s="1"/>
      <c r="D456" s="16"/>
      <c r="E456" s="16"/>
    </row>
    <row r="457" spans="2:5" hidden="1" x14ac:dyDescent="0.25">
      <c r="B457" s="2"/>
      <c r="C457" s="1"/>
      <c r="D457" s="16"/>
      <c r="E457" s="16"/>
    </row>
    <row r="458" spans="2:5" hidden="1" x14ac:dyDescent="0.25">
      <c r="B458" s="2"/>
      <c r="C458" s="1"/>
      <c r="D458" s="16"/>
      <c r="E458" s="16"/>
    </row>
    <row r="459" spans="2:5" hidden="1" x14ac:dyDescent="0.25">
      <c r="B459" s="2"/>
      <c r="C459" s="1"/>
      <c r="D459" s="16"/>
      <c r="E459" s="16"/>
    </row>
    <row r="460" spans="2:5" hidden="1" x14ac:dyDescent="0.25">
      <c r="B460" s="2"/>
      <c r="C460" s="1"/>
      <c r="D460" s="16"/>
      <c r="E460" s="16"/>
    </row>
    <row r="461" spans="2:5" hidden="1" x14ac:dyDescent="0.25">
      <c r="B461" s="2"/>
      <c r="C461" s="1"/>
      <c r="D461" s="16"/>
      <c r="E461" s="16"/>
    </row>
    <row r="462" spans="2:5" hidden="1" x14ac:dyDescent="0.25">
      <c r="B462" s="2"/>
      <c r="C462" s="1"/>
      <c r="D462" s="16"/>
      <c r="E462" s="16"/>
    </row>
    <row r="463" spans="2:5" hidden="1" x14ac:dyDescent="0.25">
      <c r="B463" s="2"/>
      <c r="C463" s="1"/>
      <c r="D463" s="16"/>
      <c r="E463" s="16"/>
    </row>
    <row r="464" spans="2:5" hidden="1" x14ac:dyDescent="0.25">
      <c r="B464" s="2"/>
      <c r="C464" s="1"/>
      <c r="D464" s="16"/>
      <c r="E464" s="16"/>
    </row>
    <row r="465" spans="2:5" hidden="1" x14ac:dyDescent="0.25">
      <c r="B465" s="2"/>
      <c r="C465" s="1"/>
      <c r="D465" s="16"/>
      <c r="E465" s="16"/>
    </row>
    <row r="466" spans="2:5" hidden="1" x14ac:dyDescent="0.25">
      <c r="B466" s="2"/>
      <c r="C466" s="1"/>
      <c r="D466" s="16"/>
      <c r="E466" s="16"/>
    </row>
    <row r="467" spans="2:5" hidden="1" x14ac:dyDescent="0.25">
      <c r="B467" s="2"/>
      <c r="C467" s="1"/>
      <c r="D467" s="16"/>
      <c r="E467" s="16"/>
    </row>
    <row r="468" spans="2:5" hidden="1" x14ac:dyDescent="0.25">
      <c r="B468" s="2"/>
      <c r="C468" s="1"/>
      <c r="D468" s="16"/>
      <c r="E468" s="16"/>
    </row>
    <row r="469" spans="2:5" hidden="1" x14ac:dyDescent="0.25">
      <c r="B469" s="2"/>
      <c r="C469" s="1"/>
      <c r="D469" s="16"/>
      <c r="E469" s="16"/>
    </row>
    <row r="470" spans="2:5" hidden="1" x14ac:dyDescent="0.25">
      <c r="B470" s="2"/>
      <c r="C470" s="1"/>
      <c r="D470" s="16"/>
      <c r="E470" s="16"/>
    </row>
    <row r="471" spans="2:5" hidden="1" x14ac:dyDescent="0.25">
      <c r="B471" s="2"/>
      <c r="C471" s="1"/>
      <c r="D471" s="16"/>
      <c r="E471" s="16"/>
    </row>
    <row r="472" spans="2:5" hidden="1" x14ac:dyDescent="0.25">
      <c r="B472" s="2"/>
      <c r="C472" s="1"/>
      <c r="D472" s="16"/>
      <c r="E472" s="16"/>
    </row>
    <row r="473" spans="2:5" hidden="1" x14ac:dyDescent="0.25">
      <c r="B473" s="2"/>
      <c r="C473" s="1"/>
      <c r="D473" s="16"/>
      <c r="E473" s="16"/>
    </row>
    <row r="474" spans="2:5" hidden="1" x14ac:dyDescent="0.25">
      <c r="C474" s="1"/>
      <c r="D474" s="16"/>
      <c r="E474" s="16"/>
    </row>
    <row r="475" spans="2:5" hidden="1" x14ac:dyDescent="0.25">
      <c r="C475" s="1"/>
      <c r="D475" s="16"/>
      <c r="E475" s="16"/>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479"/>
  <sheetViews>
    <sheetView showGridLines="0" tabSelected="1" topLeftCell="B49" zoomScaleNormal="100" workbookViewId="0">
      <selection activeCell="A40" sqref="A40"/>
    </sheetView>
  </sheetViews>
  <sheetFormatPr defaultColWidth="0" defaultRowHeight="15" customHeight="1" zeroHeight="1" x14ac:dyDescent="0.25"/>
  <cols>
    <col min="1" max="1" width="4.85546875" customWidth="1"/>
    <col min="2" max="2" width="15.28515625" customWidth="1"/>
    <col min="3" max="3" width="35.5703125" customWidth="1"/>
    <col min="4" max="4" width="9.140625" customWidth="1"/>
    <col min="5" max="5" width="10" bestFit="1" customWidth="1"/>
    <col min="6" max="15" width="9.140625" customWidth="1"/>
    <col min="16" max="16" width="4.7109375" customWidth="1"/>
    <col min="17" max="18" width="9.140625" hidden="1" customWidth="1"/>
    <col min="19" max="19" width="14.85546875" hidden="1" customWidth="1"/>
    <col min="20" max="16384" width="9.140625" hidden="1"/>
  </cols>
  <sheetData>
    <row r="1" spans="2:13" s="4" customFormat="1" ht="10.5" customHeight="1" x14ac:dyDescent="0.35"/>
    <row r="2" spans="2:13" s="4" customFormat="1" ht="21" x14ac:dyDescent="0.35">
      <c r="B2" s="4" t="s">
        <v>53</v>
      </c>
      <c r="M2" s="5" t="s">
        <v>8</v>
      </c>
    </row>
    <row r="3" spans="2:13" s="4" customFormat="1" ht="10.5" customHeight="1" x14ac:dyDescent="0.35"/>
    <row r="4" spans="2:13" x14ac:dyDescent="0.25"/>
    <row r="5" spans="2:13" x14ac:dyDescent="0.25">
      <c r="C5" s="3" t="s">
        <v>11</v>
      </c>
      <c r="D5" s="3" t="s">
        <v>43</v>
      </c>
      <c r="E5" s="3" t="s">
        <v>44</v>
      </c>
    </row>
    <row r="6" spans="2:13" x14ac:dyDescent="0.25">
      <c r="C6" s="6" t="s">
        <v>5</v>
      </c>
      <c r="D6" s="7">
        <v>1</v>
      </c>
      <c r="E6" s="8">
        <f>E27/D27</f>
        <v>0.16666666666666666</v>
      </c>
    </row>
    <row r="7" spans="2:13" x14ac:dyDescent="0.25">
      <c r="C7" s="6" t="s">
        <v>10</v>
      </c>
      <c r="D7" s="7">
        <v>1</v>
      </c>
      <c r="E7" s="8">
        <f>E35/D35</f>
        <v>0.2857142857142857</v>
      </c>
    </row>
    <row r="8" spans="2:13" x14ac:dyDescent="0.25">
      <c r="C8" s="6" t="s">
        <v>0</v>
      </c>
      <c r="D8" s="7">
        <v>1</v>
      </c>
      <c r="E8" s="8">
        <f>E45/D45</f>
        <v>5.5555555555555552E-2</v>
      </c>
    </row>
    <row r="9" spans="2:13" x14ac:dyDescent="0.25">
      <c r="C9" s="6" t="s">
        <v>12</v>
      </c>
      <c r="D9" s="7">
        <v>1</v>
      </c>
      <c r="E9" s="8">
        <f>E51/D51</f>
        <v>0.1</v>
      </c>
    </row>
    <row r="10" spans="2:13" x14ac:dyDescent="0.25">
      <c r="C10" s="6" t="s">
        <v>13</v>
      </c>
      <c r="D10" s="7">
        <v>1</v>
      </c>
      <c r="E10" s="8">
        <f>E53/D53</f>
        <v>1</v>
      </c>
    </row>
    <row r="11" spans="2:13" x14ac:dyDescent="0.25"/>
    <row r="12" spans="2:13" x14ac:dyDescent="0.25"/>
    <row r="13" spans="2:13" x14ac:dyDescent="0.25">
      <c r="B13" s="9" t="s">
        <v>11</v>
      </c>
      <c r="C13" s="9" t="s">
        <v>7</v>
      </c>
      <c r="D13" s="9" t="s">
        <v>45</v>
      </c>
      <c r="E13" s="9"/>
    </row>
    <row r="14" spans="2:13" x14ac:dyDescent="0.25">
      <c r="B14" s="10"/>
      <c r="C14" s="10"/>
      <c r="D14" s="86" t="s">
        <v>46</v>
      </c>
      <c r="E14" s="86" t="s">
        <v>44</v>
      </c>
    </row>
    <row r="15" spans="2:13" x14ac:dyDescent="0.25">
      <c r="B15" s="12" t="s">
        <v>5</v>
      </c>
      <c r="C15" s="13" t="s">
        <v>4</v>
      </c>
      <c r="D15" s="83">
        <v>2</v>
      </c>
      <c r="E15" s="83">
        <f>'Analysis MS'!I8</f>
        <v>0</v>
      </c>
    </row>
    <row r="16" spans="2:13" x14ac:dyDescent="0.25">
      <c r="B16" s="14"/>
      <c r="C16" s="13" t="s">
        <v>3</v>
      </c>
      <c r="D16" s="83">
        <v>2</v>
      </c>
      <c r="E16" s="84">
        <v>1</v>
      </c>
    </row>
    <row r="17" spans="2:5" x14ac:dyDescent="0.25">
      <c r="B17" s="10"/>
      <c r="C17" s="13" t="s">
        <v>1</v>
      </c>
      <c r="D17" s="83">
        <v>2</v>
      </c>
      <c r="E17" s="83">
        <f>'Analysis MS'!I10</f>
        <v>0</v>
      </c>
    </row>
    <row r="18" spans="2:5" x14ac:dyDescent="0.25">
      <c r="B18" s="10"/>
      <c r="C18" s="13" t="s">
        <v>20</v>
      </c>
      <c r="D18" s="83">
        <v>2</v>
      </c>
      <c r="E18" s="83">
        <f>'Analysis MS'!I11</f>
        <v>0</v>
      </c>
    </row>
    <row r="19" spans="2:5" x14ac:dyDescent="0.25">
      <c r="B19" s="10"/>
      <c r="C19" s="13" t="s">
        <v>21</v>
      </c>
      <c r="D19" s="83">
        <v>2</v>
      </c>
      <c r="E19" s="83">
        <f>'Analysis MS'!I12</f>
        <v>0</v>
      </c>
    </row>
    <row r="20" spans="2:5" x14ac:dyDescent="0.25">
      <c r="B20" s="10"/>
      <c r="C20" s="13" t="s">
        <v>22</v>
      </c>
      <c r="D20" s="83">
        <v>2</v>
      </c>
      <c r="E20" s="83">
        <f>'Analysis MS'!I13</f>
        <v>0</v>
      </c>
    </row>
    <row r="21" spans="2:5" x14ac:dyDescent="0.25">
      <c r="B21" s="10"/>
      <c r="C21" s="13" t="s">
        <v>23</v>
      </c>
      <c r="D21" s="83">
        <v>2</v>
      </c>
      <c r="E21" s="83">
        <f>'Analysis MS'!I14</f>
        <v>0</v>
      </c>
    </row>
    <row r="22" spans="2:5" x14ac:dyDescent="0.25">
      <c r="B22" s="10"/>
      <c r="C22" s="13" t="s">
        <v>24</v>
      </c>
      <c r="D22" s="83">
        <v>2</v>
      </c>
      <c r="E22" s="83">
        <f>'Analysis MS'!I15</f>
        <v>0</v>
      </c>
    </row>
    <row r="23" spans="2:5" x14ac:dyDescent="0.25">
      <c r="B23" s="10"/>
      <c r="C23" s="13" t="s">
        <v>25</v>
      </c>
      <c r="D23" s="83">
        <v>2</v>
      </c>
      <c r="E23" s="84">
        <v>1</v>
      </c>
    </row>
    <row r="24" spans="2:5" x14ac:dyDescent="0.25">
      <c r="B24" s="10"/>
      <c r="C24" s="13" t="s">
        <v>26</v>
      </c>
      <c r="D24" s="83">
        <v>2</v>
      </c>
      <c r="E24" s="84">
        <v>1</v>
      </c>
    </row>
    <row r="25" spans="2:5" x14ac:dyDescent="0.25">
      <c r="B25" s="10"/>
      <c r="C25" s="13" t="s">
        <v>27</v>
      </c>
      <c r="D25" s="83">
        <v>2</v>
      </c>
      <c r="E25" s="83">
        <f>'Analysis MS'!I18</f>
        <v>0</v>
      </c>
    </row>
    <row r="26" spans="2:5" x14ac:dyDescent="0.25">
      <c r="B26" s="10"/>
      <c r="C26" s="13" t="s">
        <v>28</v>
      </c>
      <c r="D26" s="83">
        <v>2</v>
      </c>
      <c r="E26" s="84">
        <v>1</v>
      </c>
    </row>
    <row r="27" spans="2:5" x14ac:dyDescent="0.25">
      <c r="B27" s="10"/>
      <c r="C27" s="15" t="s">
        <v>47</v>
      </c>
      <c r="D27" s="85">
        <f>SUM(D15:D26)</f>
        <v>24</v>
      </c>
      <c r="E27" s="85">
        <f>SUM(E15:E26)</f>
        <v>4</v>
      </c>
    </row>
    <row r="28" spans="2:5" x14ac:dyDescent="0.25">
      <c r="B28" s="12" t="s">
        <v>10</v>
      </c>
      <c r="C28" s="13" t="s">
        <v>29</v>
      </c>
      <c r="D28" s="83">
        <v>2</v>
      </c>
      <c r="E28" s="84">
        <v>1</v>
      </c>
    </row>
    <row r="29" spans="2:5" ht="22.5" x14ac:dyDescent="0.25">
      <c r="B29" s="12"/>
      <c r="C29" s="13" t="s">
        <v>14</v>
      </c>
      <c r="D29" s="83">
        <v>2</v>
      </c>
      <c r="E29" s="83">
        <f>'Analysis MS'!I21</f>
        <v>0</v>
      </c>
    </row>
    <row r="30" spans="2:5" ht="23.25" customHeight="1" x14ac:dyDescent="0.25">
      <c r="B30" s="12"/>
      <c r="C30" s="13" t="s">
        <v>30</v>
      </c>
      <c r="D30" s="83">
        <v>2</v>
      </c>
      <c r="E30" s="84">
        <v>1</v>
      </c>
    </row>
    <row r="31" spans="2:5" ht="33.75" x14ac:dyDescent="0.25">
      <c r="B31" s="12"/>
      <c r="C31" s="13" t="s">
        <v>15</v>
      </c>
      <c r="D31" s="83">
        <v>2</v>
      </c>
      <c r="E31" s="83">
        <f>'Analysis MS'!I23</f>
        <v>0</v>
      </c>
    </row>
    <row r="32" spans="2:5" ht="22.5" x14ac:dyDescent="0.25">
      <c r="B32" s="12"/>
      <c r="C32" s="13" t="s">
        <v>16</v>
      </c>
      <c r="D32" s="83">
        <v>2</v>
      </c>
      <c r="E32" s="84">
        <v>1</v>
      </c>
    </row>
    <row r="33" spans="2:5" ht="33.75" x14ac:dyDescent="0.25">
      <c r="B33" s="12"/>
      <c r="C33" s="13" t="s">
        <v>31</v>
      </c>
      <c r="D33" s="83">
        <v>2</v>
      </c>
      <c r="E33" s="83">
        <f>'Analysis MS'!I25</f>
        <v>0</v>
      </c>
    </row>
    <row r="34" spans="2:5" ht="33.75" x14ac:dyDescent="0.25">
      <c r="B34" s="12"/>
      <c r="C34" s="13" t="s">
        <v>32</v>
      </c>
      <c r="D34" s="83">
        <v>2</v>
      </c>
      <c r="E34" s="84">
        <v>1</v>
      </c>
    </row>
    <row r="35" spans="2:5" x14ac:dyDescent="0.25">
      <c r="B35" s="12"/>
      <c r="C35" s="15" t="s">
        <v>47</v>
      </c>
      <c r="D35" s="85">
        <f>SUM(D28:D34)</f>
        <v>14</v>
      </c>
      <c r="E35" s="85">
        <f>SUM(E28:E34)</f>
        <v>4</v>
      </c>
    </row>
    <row r="36" spans="2:5" ht="22.5" x14ac:dyDescent="0.25">
      <c r="B36" s="87" t="s">
        <v>0</v>
      </c>
      <c r="C36" s="13" t="s">
        <v>33</v>
      </c>
      <c r="D36" s="83">
        <v>2</v>
      </c>
      <c r="E36" s="84">
        <v>1</v>
      </c>
    </row>
    <row r="37" spans="2:5" ht="22.5" x14ac:dyDescent="0.25">
      <c r="B37" s="12"/>
      <c r="C37" s="13" t="s">
        <v>34</v>
      </c>
      <c r="D37" s="83">
        <v>2</v>
      </c>
      <c r="E37" s="83">
        <f>'Analysis MS'!I28</f>
        <v>0</v>
      </c>
    </row>
    <row r="38" spans="2:5" ht="47.25" customHeight="1" x14ac:dyDescent="0.25">
      <c r="B38" s="12"/>
      <c r="C38" s="13" t="s">
        <v>48</v>
      </c>
      <c r="D38" s="83">
        <v>2</v>
      </c>
      <c r="E38" s="83">
        <f>'Analysis MS'!I29</f>
        <v>0</v>
      </c>
    </row>
    <row r="39" spans="2:5" ht="33.75" x14ac:dyDescent="0.25">
      <c r="B39" s="12"/>
      <c r="C39" s="13" t="s">
        <v>49</v>
      </c>
      <c r="D39" s="83">
        <v>2</v>
      </c>
      <c r="E39" s="83">
        <f>'Analysis MS'!I30</f>
        <v>0</v>
      </c>
    </row>
    <row r="40" spans="2:5" ht="33.75" x14ac:dyDescent="0.25">
      <c r="B40" s="12"/>
      <c r="C40" s="13" t="s">
        <v>50</v>
      </c>
      <c r="D40" s="83">
        <v>2</v>
      </c>
      <c r="E40" s="83">
        <f>'Analysis MS'!I31</f>
        <v>0</v>
      </c>
    </row>
    <row r="41" spans="2:5" ht="33.75" x14ac:dyDescent="0.25">
      <c r="B41" s="12"/>
      <c r="C41" s="13" t="s">
        <v>51</v>
      </c>
      <c r="D41" s="83">
        <v>2</v>
      </c>
      <c r="E41" s="83">
        <f>'Analysis MS'!I32</f>
        <v>0</v>
      </c>
    </row>
    <row r="42" spans="2:5" ht="22.5" x14ac:dyDescent="0.25">
      <c r="B42" s="12"/>
      <c r="C42" s="13" t="s">
        <v>35</v>
      </c>
      <c r="D42" s="83">
        <v>2</v>
      </c>
      <c r="E42" s="83">
        <f>'Analysis MS'!I33</f>
        <v>0</v>
      </c>
    </row>
    <row r="43" spans="2:5" ht="56.25" x14ac:dyDescent="0.25">
      <c r="B43" s="12"/>
      <c r="C43" s="13" t="s">
        <v>36</v>
      </c>
      <c r="D43" s="83">
        <v>2</v>
      </c>
      <c r="E43" s="83">
        <f>'Analysis MS'!I34</f>
        <v>0</v>
      </c>
    </row>
    <row r="44" spans="2:5" ht="45" x14ac:dyDescent="0.25">
      <c r="B44" s="12"/>
      <c r="C44" s="13" t="s">
        <v>37</v>
      </c>
      <c r="D44" s="83">
        <v>2</v>
      </c>
      <c r="E44" s="83">
        <f>'Analysis MS'!I35</f>
        <v>0</v>
      </c>
    </row>
    <row r="45" spans="2:5" x14ac:dyDescent="0.25">
      <c r="B45" s="12"/>
      <c r="C45" s="15" t="s">
        <v>47</v>
      </c>
      <c r="D45" s="85">
        <f>SUM(D36:D44)</f>
        <v>18</v>
      </c>
      <c r="E45" s="85">
        <f>SUM(E36:E44)</f>
        <v>1</v>
      </c>
    </row>
    <row r="46" spans="2:5" ht="67.5" x14ac:dyDescent="0.25">
      <c r="B46" s="87" t="s">
        <v>12</v>
      </c>
      <c r="C46" s="13" t="s">
        <v>38</v>
      </c>
      <c r="D46" s="83">
        <v>2</v>
      </c>
      <c r="E46" s="83">
        <f>'Analysis MS'!I36</f>
        <v>0</v>
      </c>
    </row>
    <row r="47" spans="2:5" ht="45" x14ac:dyDescent="0.25">
      <c r="B47" s="12"/>
      <c r="C47" s="13" t="s">
        <v>39</v>
      </c>
      <c r="D47" s="83">
        <v>2</v>
      </c>
      <c r="E47" s="83">
        <f>'Analysis MS'!I37</f>
        <v>0</v>
      </c>
    </row>
    <row r="48" spans="2:5" ht="45" x14ac:dyDescent="0.25">
      <c r="B48" s="12"/>
      <c r="C48" s="13" t="s">
        <v>40</v>
      </c>
      <c r="D48" s="83">
        <v>2</v>
      </c>
      <c r="E48" s="83">
        <f>'Analysis MS'!I38</f>
        <v>0</v>
      </c>
    </row>
    <row r="49" spans="2:5" ht="33.75" x14ac:dyDescent="0.25">
      <c r="B49" s="12"/>
      <c r="C49" s="13" t="s">
        <v>54</v>
      </c>
      <c r="D49" s="83">
        <v>2</v>
      </c>
      <c r="E49" s="83">
        <f>'Analysis MS'!I39</f>
        <v>0</v>
      </c>
    </row>
    <row r="50" spans="2:5" ht="33.75" x14ac:dyDescent="0.25">
      <c r="B50" s="12"/>
      <c r="C50" s="13" t="s">
        <v>52</v>
      </c>
      <c r="D50" s="83">
        <v>2</v>
      </c>
      <c r="E50" s="84">
        <v>1</v>
      </c>
    </row>
    <row r="51" spans="2:5" x14ac:dyDescent="0.25">
      <c r="B51" s="12"/>
      <c r="C51" s="15" t="s">
        <v>47</v>
      </c>
      <c r="D51" s="85">
        <f>SUM(D46:D50)</f>
        <v>10</v>
      </c>
      <c r="E51" s="85">
        <f>SUM(E46:E50)</f>
        <v>1</v>
      </c>
    </row>
    <row r="52" spans="2:5" ht="33.75" x14ac:dyDescent="0.25">
      <c r="B52" s="87" t="s">
        <v>13</v>
      </c>
      <c r="C52" s="13" t="s">
        <v>41</v>
      </c>
      <c r="D52" s="83">
        <v>2</v>
      </c>
      <c r="E52" s="83">
        <f>'Analysis MS'!I41</f>
        <v>2</v>
      </c>
    </row>
    <row r="53" spans="2:5" x14ac:dyDescent="0.25">
      <c r="B53" s="12"/>
      <c r="C53" s="15" t="s">
        <v>47</v>
      </c>
      <c r="D53" s="85">
        <f>SUM(D52)</f>
        <v>2</v>
      </c>
      <c r="E53" s="85">
        <f>SUM(E52)</f>
        <v>2</v>
      </c>
    </row>
    <row r="54" spans="2:5" x14ac:dyDescent="0.25">
      <c r="B54" s="2"/>
      <c r="C54" s="1"/>
      <c r="D54" s="16"/>
      <c r="E54" s="16"/>
    </row>
    <row r="55" spans="2:5" x14ac:dyDescent="0.25">
      <c r="B55" s="2"/>
      <c r="C55" s="1"/>
      <c r="D55" s="16"/>
      <c r="E55" s="16"/>
    </row>
    <row r="56" spans="2:5" hidden="1" x14ac:dyDescent="0.25">
      <c r="B56" s="2"/>
      <c r="C56" s="1"/>
      <c r="D56" s="16"/>
      <c r="E56" s="16"/>
    </row>
    <row r="57" spans="2:5" hidden="1" x14ac:dyDescent="0.25">
      <c r="B57" s="2"/>
      <c r="C57" s="1"/>
      <c r="D57" s="16"/>
      <c r="E57" s="16"/>
    </row>
    <row r="58" spans="2:5" hidden="1" x14ac:dyDescent="0.25">
      <c r="B58" s="2"/>
      <c r="C58" s="1"/>
      <c r="D58" s="16"/>
      <c r="E58" s="16"/>
    </row>
    <row r="59" spans="2:5" hidden="1" x14ac:dyDescent="0.25">
      <c r="B59" s="2"/>
      <c r="C59" s="1"/>
      <c r="D59" s="16"/>
      <c r="E59" s="16"/>
    </row>
    <row r="60" spans="2:5" hidden="1" x14ac:dyDescent="0.25">
      <c r="B60" s="2"/>
      <c r="C60" s="1"/>
      <c r="D60" s="16"/>
      <c r="E60" s="16"/>
    </row>
    <row r="61" spans="2:5" hidden="1" x14ac:dyDescent="0.25">
      <c r="B61" s="2"/>
      <c r="C61" s="1"/>
      <c r="D61" s="16"/>
      <c r="E61" s="16"/>
    </row>
    <row r="62" spans="2:5" hidden="1" x14ac:dyDescent="0.25">
      <c r="B62" s="2"/>
      <c r="C62" s="1"/>
      <c r="D62" s="16"/>
      <c r="E62" s="16"/>
    </row>
    <row r="63" spans="2:5" hidden="1" x14ac:dyDescent="0.25">
      <c r="B63" s="2"/>
      <c r="C63" s="1"/>
      <c r="D63" s="16"/>
      <c r="E63" s="16"/>
    </row>
    <row r="64" spans="2:5" hidden="1" x14ac:dyDescent="0.25">
      <c r="B64" s="2"/>
      <c r="C64" s="1"/>
      <c r="D64" s="16"/>
      <c r="E64" s="16"/>
    </row>
    <row r="65" spans="2:5" hidden="1" x14ac:dyDescent="0.25">
      <c r="B65" s="2"/>
      <c r="C65" s="1"/>
      <c r="D65" s="16"/>
      <c r="E65" s="16"/>
    </row>
    <row r="66" spans="2:5" hidden="1" x14ac:dyDescent="0.25">
      <c r="B66" s="2"/>
      <c r="C66" s="1"/>
      <c r="D66" s="16"/>
      <c r="E66" s="16"/>
    </row>
    <row r="67" spans="2:5" hidden="1" x14ac:dyDescent="0.25">
      <c r="B67" s="2"/>
      <c r="C67" s="1"/>
      <c r="D67" s="16"/>
      <c r="E67" s="16"/>
    </row>
    <row r="68" spans="2:5" hidden="1" x14ac:dyDescent="0.25">
      <c r="B68" s="2"/>
      <c r="C68" s="1"/>
      <c r="D68" s="16"/>
      <c r="E68" s="16"/>
    </row>
    <row r="69" spans="2:5" hidden="1" x14ac:dyDescent="0.25">
      <c r="B69" s="2"/>
      <c r="C69" s="1"/>
      <c r="D69" s="16"/>
      <c r="E69" s="16"/>
    </row>
    <row r="70" spans="2:5" hidden="1" x14ac:dyDescent="0.25">
      <c r="B70" s="2"/>
      <c r="C70" s="1"/>
      <c r="D70" s="16"/>
      <c r="E70" s="16"/>
    </row>
    <row r="71" spans="2:5" hidden="1" x14ac:dyDescent="0.25">
      <c r="B71" s="2"/>
      <c r="C71" s="1"/>
      <c r="D71" s="16"/>
      <c r="E71" s="16"/>
    </row>
    <row r="72" spans="2:5" hidden="1" x14ac:dyDescent="0.25">
      <c r="B72" s="2"/>
      <c r="C72" s="1"/>
      <c r="D72" s="16"/>
      <c r="E72" s="16"/>
    </row>
    <row r="73" spans="2:5" hidden="1" x14ac:dyDescent="0.25">
      <c r="B73" s="2"/>
      <c r="C73" s="1"/>
      <c r="D73" s="16"/>
      <c r="E73" s="16"/>
    </row>
    <row r="74" spans="2:5" hidden="1" x14ac:dyDescent="0.25">
      <c r="B74" s="2"/>
      <c r="C74" s="1"/>
      <c r="D74" s="16"/>
      <c r="E74" s="16"/>
    </row>
    <row r="75" spans="2:5" hidden="1" x14ac:dyDescent="0.25">
      <c r="B75" s="2"/>
      <c r="C75" s="1"/>
      <c r="D75" s="16"/>
      <c r="E75" s="16"/>
    </row>
    <row r="76" spans="2:5" hidden="1" x14ac:dyDescent="0.25">
      <c r="B76" s="2"/>
      <c r="C76" s="1"/>
      <c r="D76" s="16"/>
      <c r="E76" s="16"/>
    </row>
    <row r="77" spans="2:5" hidden="1" x14ac:dyDescent="0.25">
      <c r="B77" s="2"/>
      <c r="C77" s="1"/>
      <c r="D77" s="16"/>
      <c r="E77" s="16"/>
    </row>
    <row r="78" spans="2:5" hidden="1" x14ac:dyDescent="0.25">
      <c r="B78" s="2"/>
      <c r="C78" s="1"/>
      <c r="D78" s="16"/>
      <c r="E78" s="16"/>
    </row>
    <row r="79" spans="2:5" hidden="1" x14ac:dyDescent="0.25">
      <c r="B79" s="2"/>
      <c r="C79" s="1"/>
      <c r="D79" s="16"/>
      <c r="E79" s="16"/>
    </row>
    <row r="80" spans="2:5" hidden="1" x14ac:dyDescent="0.25">
      <c r="B80" s="2"/>
      <c r="C80" s="1"/>
      <c r="D80" s="16"/>
      <c r="E80" s="16"/>
    </row>
    <row r="81" spans="2:5" hidden="1" x14ac:dyDescent="0.25">
      <c r="B81" s="2"/>
      <c r="C81" s="1"/>
      <c r="D81" s="16"/>
      <c r="E81" s="16"/>
    </row>
    <row r="82" spans="2:5" hidden="1" x14ac:dyDescent="0.25">
      <c r="B82" s="2"/>
      <c r="C82" s="1"/>
      <c r="D82" s="16"/>
      <c r="E82" s="16"/>
    </row>
    <row r="83" spans="2:5" hidden="1" x14ac:dyDescent="0.25">
      <c r="B83" s="2"/>
      <c r="C83" s="1"/>
      <c r="D83" s="16"/>
      <c r="E83" s="16"/>
    </row>
    <row r="84" spans="2:5" hidden="1" x14ac:dyDescent="0.25">
      <c r="B84" s="2"/>
      <c r="C84" s="1"/>
      <c r="D84" s="16"/>
      <c r="E84" s="16"/>
    </row>
    <row r="85" spans="2:5" hidden="1" x14ac:dyDescent="0.25">
      <c r="B85" s="2"/>
      <c r="C85" s="1"/>
      <c r="D85" s="16"/>
      <c r="E85" s="16"/>
    </row>
    <row r="86" spans="2:5" hidden="1" x14ac:dyDescent="0.25">
      <c r="B86" s="2"/>
      <c r="C86" s="1"/>
      <c r="D86" s="16"/>
      <c r="E86" s="16"/>
    </row>
    <row r="87" spans="2:5" hidden="1" x14ac:dyDescent="0.25">
      <c r="B87" s="2"/>
      <c r="C87" s="1"/>
      <c r="D87" s="16"/>
      <c r="E87" s="16"/>
    </row>
    <row r="88" spans="2:5" hidden="1" x14ac:dyDescent="0.25">
      <c r="B88" s="2"/>
      <c r="C88" s="1"/>
      <c r="D88" s="16"/>
      <c r="E88" s="16"/>
    </row>
    <row r="89" spans="2:5" hidden="1" x14ac:dyDescent="0.25">
      <c r="B89" s="2"/>
      <c r="C89" s="1"/>
      <c r="D89" s="16"/>
      <c r="E89" s="16"/>
    </row>
    <row r="90" spans="2:5" hidden="1" x14ac:dyDescent="0.25">
      <c r="B90" s="2"/>
      <c r="C90" s="1"/>
      <c r="D90" s="16"/>
      <c r="E90" s="16"/>
    </row>
    <row r="91" spans="2:5" hidden="1" x14ac:dyDescent="0.25">
      <c r="B91" s="2"/>
      <c r="C91" s="1"/>
      <c r="D91" s="16"/>
      <c r="E91" s="16"/>
    </row>
    <row r="92" spans="2:5" hidden="1" x14ac:dyDescent="0.25">
      <c r="B92" s="2"/>
      <c r="C92" s="1"/>
      <c r="D92" s="16"/>
      <c r="E92" s="16"/>
    </row>
    <row r="93" spans="2:5" hidden="1" x14ac:dyDescent="0.25">
      <c r="B93" s="2"/>
      <c r="C93" s="1"/>
      <c r="D93" s="16"/>
      <c r="E93" s="16"/>
    </row>
    <row r="94" spans="2:5" hidden="1" x14ac:dyDescent="0.25">
      <c r="B94" s="2"/>
      <c r="C94" s="1"/>
      <c r="D94" s="16"/>
      <c r="E94" s="16"/>
    </row>
    <row r="95" spans="2:5" hidden="1" x14ac:dyDescent="0.25">
      <c r="B95" s="2"/>
      <c r="C95" s="1"/>
      <c r="D95" s="16"/>
      <c r="E95" s="16"/>
    </row>
    <row r="96" spans="2:5" hidden="1" x14ac:dyDescent="0.25">
      <c r="B96" s="2"/>
      <c r="C96" s="1"/>
      <c r="D96" s="16"/>
      <c r="E96" s="16"/>
    </row>
    <row r="97" spans="2:5" hidden="1" x14ac:dyDescent="0.25">
      <c r="B97" s="2"/>
      <c r="C97" s="1"/>
      <c r="D97" s="16"/>
      <c r="E97" s="16"/>
    </row>
    <row r="98" spans="2:5" hidden="1" x14ac:dyDescent="0.25">
      <c r="B98" s="2"/>
      <c r="C98" s="1"/>
      <c r="D98" s="16"/>
      <c r="E98" s="16"/>
    </row>
    <row r="99" spans="2:5" hidden="1" x14ac:dyDescent="0.25">
      <c r="B99" s="2"/>
      <c r="C99" s="1"/>
      <c r="D99" s="16"/>
      <c r="E99" s="16"/>
    </row>
    <row r="100" spans="2:5" hidden="1" x14ac:dyDescent="0.25">
      <c r="B100" s="2"/>
      <c r="C100" s="1"/>
      <c r="D100" s="16"/>
      <c r="E100" s="16"/>
    </row>
    <row r="101" spans="2:5" hidden="1" x14ac:dyDescent="0.25">
      <c r="B101" s="2"/>
      <c r="C101" s="1"/>
      <c r="D101" s="16"/>
      <c r="E101" s="16"/>
    </row>
    <row r="102" spans="2:5" hidden="1" x14ac:dyDescent="0.25">
      <c r="B102" s="2"/>
      <c r="C102" s="1"/>
      <c r="D102" s="16"/>
      <c r="E102" s="16"/>
    </row>
    <row r="103" spans="2:5" hidden="1" x14ac:dyDescent="0.25">
      <c r="B103" s="2"/>
      <c r="C103" s="1"/>
      <c r="D103" s="16"/>
      <c r="E103" s="16"/>
    </row>
    <row r="104" spans="2:5" hidden="1" x14ac:dyDescent="0.25">
      <c r="B104" s="2"/>
      <c r="C104" s="1"/>
      <c r="D104" s="16"/>
      <c r="E104" s="16"/>
    </row>
    <row r="105" spans="2:5" hidden="1" x14ac:dyDescent="0.25">
      <c r="B105" s="2"/>
      <c r="C105" s="1"/>
      <c r="D105" s="16"/>
      <c r="E105" s="16"/>
    </row>
    <row r="106" spans="2:5" hidden="1" x14ac:dyDescent="0.25">
      <c r="B106" s="2"/>
      <c r="C106" s="1"/>
      <c r="D106" s="16"/>
      <c r="E106" s="16"/>
    </row>
    <row r="107" spans="2:5" hidden="1" x14ac:dyDescent="0.25">
      <c r="B107" s="2"/>
      <c r="C107" s="1"/>
      <c r="D107" s="16"/>
      <c r="E107" s="16"/>
    </row>
    <row r="108" spans="2:5" hidden="1" x14ac:dyDescent="0.25">
      <c r="B108" s="2"/>
      <c r="C108" s="1"/>
      <c r="D108" s="16"/>
      <c r="E108" s="16"/>
    </row>
    <row r="109" spans="2:5" hidden="1" x14ac:dyDescent="0.25">
      <c r="B109" s="2"/>
      <c r="C109" s="1"/>
      <c r="D109" s="16"/>
      <c r="E109" s="16"/>
    </row>
    <row r="110" spans="2:5" hidden="1" x14ac:dyDescent="0.25">
      <c r="B110" s="2"/>
      <c r="C110" s="1"/>
      <c r="D110" s="16"/>
      <c r="E110" s="16"/>
    </row>
    <row r="111" spans="2:5" hidden="1" x14ac:dyDescent="0.25">
      <c r="B111" s="2"/>
      <c r="C111" s="1"/>
      <c r="D111" s="16"/>
      <c r="E111" s="16"/>
    </row>
    <row r="112" spans="2:5" hidden="1" x14ac:dyDescent="0.25">
      <c r="B112" s="2"/>
      <c r="C112" s="1"/>
      <c r="D112" s="16"/>
      <c r="E112" s="16"/>
    </row>
    <row r="113" spans="2:5" hidden="1" x14ac:dyDescent="0.25">
      <c r="B113" s="2"/>
      <c r="C113" s="1"/>
      <c r="D113" s="16"/>
      <c r="E113" s="16"/>
    </row>
    <row r="114" spans="2:5" hidden="1" x14ac:dyDescent="0.25">
      <c r="B114" s="2"/>
      <c r="C114" s="1"/>
      <c r="D114" s="16"/>
      <c r="E114" s="16"/>
    </row>
    <row r="115" spans="2:5" hidden="1" x14ac:dyDescent="0.25">
      <c r="B115" s="2"/>
      <c r="C115" s="1"/>
      <c r="D115" s="16"/>
      <c r="E115" s="16"/>
    </row>
    <row r="116" spans="2:5" hidden="1" x14ac:dyDescent="0.25">
      <c r="B116" s="2"/>
      <c r="C116" s="1"/>
      <c r="D116" s="16"/>
      <c r="E116" s="16"/>
    </row>
    <row r="117" spans="2:5" hidden="1" x14ac:dyDescent="0.25">
      <c r="B117" s="2"/>
      <c r="C117" s="1"/>
      <c r="D117" s="16"/>
      <c r="E117" s="16"/>
    </row>
    <row r="118" spans="2:5" hidden="1" x14ac:dyDescent="0.25">
      <c r="B118" s="2"/>
      <c r="C118" s="1"/>
      <c r="D118" s="16"/>
      <c r="E118" s="16"/>
    </row>
    <row r="119" spans="2:5" hidden="1" x14ac:dyDescent="0.25">
      <c r="B119" s="2"/>
      <c r="C119" s="1"/>
      <c r="D119" s="16"/>
      <c r="E119" s="16"/>
    </row>
    <row r="120" spans="2:5" hidden="1" x14ac:dyDescent="0.25">
      <c r="B120" s="2"/>
      <c r="C120" s="1"/>
      <c r="D120" s="16"/>
      <c r="E120" s="16"/>
    </row>
    <row r="121" spans="2:5" hidden="1" x14ac:dyDescent="0.25">
      <c r="B121" s="2"/>
      <c r="C121" s="1"/>
      <c r="D121" s="16"/>
      <c r="E121" s="16"/>
    </row>
    <row r="122" spans="2:5" hidden="1" x14ac:dyDescent="0.25">
      <c r="B122" s="2"/>
      <c r="C122" s="1"/>
      <c r="D122" s="16"/>
      <c r="E122" s="16"/>
    </row>
    <row r="123" spans="2:5" hidden="1" x14ac:dyDescent="0.25">
      <c r="B123" s="2"/>
      <c r="C123" s="1"/>
      <c r="D123" s="16"/>
      <c r="E123" s="16"/>
    </row>
    <row r="124" spans="2:5" hidden="1" x14ac:dyDescent="0.25">
      <c r="B124" s="2"/>
      <c r="C124" s="1"/>
      <c r="D124" s="16"/>
      <c r="E124" s="16"/>
    </row>
    <row r="125" spans="2:5" hidden="1" x14ac:dyDescent="0.25">
      <c r="B125" s="2"/>
      <c r="C125" s="1"/>
      <c r="D125" s="16"/>
      <c r="E125" s="16"/>
    </row>
    <row r="126" spans="2:5" hidden="1" x14ac:dyDescent="0.25">
      <c r="B126" s="2"/>
      <c r="C126" s="1"/>
      <c r="D126" s="16"/>
      <c r="E126" s="16"/>
    </row>
    <row r="127" spans="2:5" hidden="1" x14ac:dyDescent="0.25">
      <c r="B127" s="2"/>
      <c r="C127" s="1"/>
      <c r="D127" s="16"/>
      <c r="E127" s="16"/>
    </row>
    <row r="128" spans="2:5" hidden="1" x14ac:dyDescent="0.25">
      <c r="B128" s="2"/>
      <c r="C128" s="1"/>
      <c r="D128" s="16"/>
      <c r="E128" s="16"/>
    </row>
    <row r="129" spans="2:5" hidden="1" x14ac:dyDescent="0.25">
      <c r="B129" s="2"/>
      <c r="C129" s="1"/>
      <c r="D129" s="16"/>
      <c r="E129" s="16"/>
    </row>
    <row r="130" spans="2:5" hidden="1" x14ac:dyDescent="0.25">
      <c r="B130" s="2"/>
      <c r="C130" s="1"/>
      <c r="D130" s="16"/>
      <c r="E130" s="16"/>
    </row>
    <row r="131" spans="2:5" hidden="1" x14ac:dyDescent="0.25">
      <c r="B131" s="2"/>
      <c r="C131" s="1"/>
      <c r="D131" s="16"/>
      <c r="E131" s="16"/>
    </row>
    <row r="132" spans="2:5" hidden="1" x14ac:dyDescent="0.25">
      <c r="B132" s="2"/>
      <c r="C132" s="1"/>
      <c r="D132" s="16"/>
      <c r="E132" s="16"/>
    </row>
    <row r="133" spans="2:5" hidden="1" x14ac:dyDescent="0.25">
      <c r="B133" s="2"/>
      <c r="C133" s="1"/>
      <c r="D133" s="16"/>
      <c r="E133" s="16"/>
    </row>
    <row r="134" spans="2:5" hidden="1" x14ac:dyDescent="0.25">
      <c r="B134" s="2"/>
      <c r="C134" s="1"/>
      <c r="D134" s="16"/>
      <c r="E134" s="16"/>
    </row>
    <row r="135" spans="2:5" hidden="1" x14ac:dyDescent="0.25">
      <c r="B135" s="2"/>
      <c r="C135" s="1"/>
      <c r="D135" s="16"/>
      <c r="E135" s="16"/>
    </row>
    <row r="136" spans="2:5" hidden="1" x14ac:dyDescent="0.25">
      <c r="B136" s="2"/>
      <c r="C136" s="1"/>
      <c r="D136" s="16"/>
      <c r="E136" s="16"/>
    </row>
    <row r="137" spans="2:5" hidden="1" x14ac:dyDescent="0.25">
      <c r="B137" s="2"/>
      <c r="C137" s="1"/>
      <c r="D137" s="16"/>
      <c r="E137" s="16"/>
    </row>
    <row r="138" spans="2:5" hidden="1" x14ac:dyDescent="0.25">
      <c r="B138" s="2"/>
      <c r="C138" s="1"/>
      <c r="D138" s="16"/>
      <c r="E138" s="16"/>
    </row>
    <row r="139" spans="2:5" hidden="1" x14ac:dyDescent="0.25">
      <c r="B139" s="2"/>
      <c r="C139" s="1"/>
      <c r="D139" s="16"/>
      <c r="E139" s="16"/>
    </row>
    <row r="140" spans="2:5" hidden="1" x14ac:dyDescent="0.25">
      <c r="B140" s="2"/>
      <c r="C140" s="1"/>
      <c r="D140" s="16"/>
      <c r="E140" s="16"/>
    </row>
    <row r="141" spans="2:5" hidden="1" x14ac:dyDescent="0.25">
      <c r="B141" s="2"/>
      <c r="C141" s="1"/>
      <c r="D141" s="16"/>
      <c r="E141" s="16"/>
    </row>
    <row r="142" spans="2:5" hidden="1" x14ac:dyDescent="0.25">
      <c r="B142" s="2"/>
      <c r="C142" s="1"/>
      <c r="D142" s="16"/>
      <c r="E142" s="16"/>
    </row>
    <row r="143" spans="2:5" hidden="1" x14ac:dyDescent="0.25">
      <c r="B143" s="2"/>
      <c r="C143" s="1"/>
      <c r="D143" s="16"/>
      <c r="E143" s="16"/>
    </row>
    <row r="144" spans="2:5" hidden="1" x14ac:dyDescent="0.25">
      <c r="B144" s="2"/>
      <c r="C144" s="1"/>
      <c r="D144" s="16"/>
      <c r="E144" s="16"/>
    </row>
    <row r="145" spans="2:5" hidden="1" x14ac:dyDescent="0.25">
      <c r="B145" s="2"/>
      <c r="C145" s="1"/>
      <c r="D145" s="16"/>
      <c r="E145" s="16"/>
    </row>
    <row r="146" spans="2:5" hidden="1" x14ac:dyDescent="0.25">
      <c r="B146" s="2"/>
      <c r="C146" s="1"/>
      <c r="D146" s="16"/>
      <c r="E146" s="16"/>
    </row>
    <row r="147" spans="2:5" hidden="1" x14ac:dyDescent="0.25">
      <c r="B147" s="2"/>
      <c r="C147" s="1"/>
      <c r="D147" s="16"/>
      <c r="E147" s="16"/>
    </row>
    <row r="148" spans="2:5" hidden="1" x14ac:dyDescent="0.25">
      <c r="B148" s="2"/>
      <c r="C148" s="1"/>
      <c r="D148" s="16"/>
      <c r="E148" s="16"/>
    </row>
    <row r="149" spans="2:5" hidden="1" x14ac:dyDescent="0.25">
      <c r="B149" s="2"/>
      <c r="C149" s="1"/>
      <c r="D149" s="16"/>
      <c r="E149" s="16"/>
    </row>
    <row r="150" spans="2:5" hidden="1" x14ac:dyDescent="0.25">
      <c r="B150" s="2"/>
      <c r="C150" s="1"/>
      <c r="D150" s="16"/>
      <c r="E150" s="16"/>
    </row>
    <row r="151" spans="2:5" hidden="1" x14ac:dyDescent="0.25">
      <c r="B151" s="2"/>
      <c r="C151" s="1"/>
      <c r="D151" s="16"/>
      <c r="E151" s="16"/>
    </row>
    <row r="152" spans="2:5" hidden="1" x14ac:dyDescent="0.25">
      <c r="B152" s="2"/>
      <c r="C152" s="1"/>
      <c r="D152" s="16"/>
      <c r="E152" s="16"/>
    </row>
    <row r="153" spans="2:5" hidden="1" x14ac:dyDescent="0.25">
      <c r="B153" s="2"/>
      <c r="C153" s="1"/>
      <c r="D153" s="16"/>
      <c r="E153" s="16"/>
    </row>
    <row r="154" spans="2:5" hidden="1" x14ac:dyDescent="0.25">
      <c r="B154" s="2"/>
      <c r="C154" s="1"/>
      <c r="D154" s="16"/>
      <c r="E154" s="16"/>
    </row>
    <row r="155" spans="2:5" hidden="1" x14ac:dyDescent="0.25">
      <c r="B155" s="2"/>
      <c r="C155" s="1"/>
      <c r="D155" s="16"/>
      <c r="E155" s="16"/>
    </row>
    <row r="156" spans="2:5" hidden="1" x14ac:dyDescent="0.25">
      <c r="B156" s="2"/>
      <c r="C156" s="1"/>
      <c r="D156" s="16"/>
      <c r="E156" s="16"/>
    </row>
    <row r="157" spans="2:5" hidden="1" x14ac:dyDescent="0.25">
      <c r="B157" s="2"/>
      <c r="C157" s="1"/>
      <c r="D157" s="16"/>
      <c r="E157" s="16"/>
    </row>
    <row r="158" spans="2:5" hidden="1" x14ac:dyDescent="0.25">
      <c r="B158" s="2"/>
      <c r="C158" s="1"/>
      <c r="D158" s="16"/>
      <c r="E158" s="16"/>
    </row>
    <row r="159" spans="2:5" hidden="1" x14ac:dyDescent="0.25">
      <c r="B159" s="2"/>
      <c r="C159" s="1"/>
      <c r="D159" s="16"/>
      <c r="E159" s="16"/>
    </row>
    <row r="160" spans="2:5" hidden="1" x14ac:dyDescent="0.25">
      <c r="B160" s="2"/>
      <c r="C160" s="1"/>
      <c r="D160" s="16"/>
      <c r="E160" s="16"/>
    </row>
    <row r="161" spans="2:5" hidden="1" x14ac:dyDescent="0.25">
      <c r="B161" s="2"/>
      <c r="C161" s="1"/>
      <c r="D161" s="16"/>
      <c r="E161" s="16"/>
    </row>
    <row r="162" spans="2:5" hidden="1" x14ac:dyDescent="0.25">
      <c r="B162" s="2"/>
      <c r="C162" s="1"/>
      <c r="D162" s="16"/>
      <c r="E162" s="16"/>
    </row>
    <row r="163" spans="2:5" hidden="1" x14ac:dyDescent="0.25">
      <c r="B163" s="2"/>
      <c r="C163" s="1"/>
      <c r="D163" s="16"/>
      <c r="E163" s="16"/>
    </row>
    <row r="164" spans="2:5" hidden="1" x14ac:dyDescent="0.25">
      <c r="B164" s="2"/>
      <c r="C164" s="1"/>
      <c r="D164" s="16"/>
      <c r="E164" s="16"/>
    </row>
    <row r="165" spans="2:5" hidden="1" x14ac:dyDescent="0.25">
      <c r="B165" s="2"/>
      <c r="C165" s="1"/>
      <c r="D165" s="16"/>
      <c r="E165" s="16"/>
    </row>
    <row r="166" spans="2:5" hidden="1" x14ac:dyDescent="0.25">
      <c r="B166" s="2"/>
      <c r="C166" s="1"/>
      <c r="D166" s="16"/>
      <c r="E166" s="16"/>
    </row>
    <row r="167" spans="2:5" hidden="1" x14ac:dyDescent="0.25">
      <c r="B167" s="2"/>
      <c r="C167" s="1"/>
      <c r="D167" s="16"/>
      <c r="E167" s="16"/>
    </row>
    <row r="168" spans="2:5" hidden="1" x14ac:dyDescent="0.25">
      <c r="B168" s="2"/>
      <c r="C168" s="1"/>
      <c r="D168" s="16"/>
      <c r="E168" s="16"/>
    </row>
    <row r="169" spans="2:5" hidden="1" x14ac:dyDescent="0.25">
      <c r="B169" s="2"/>
      <c r="C169" s="1"/>
      <c r="D169" s="16"/>
      <c r="E169" s="16"/>
    </row>
    <row r="170" spans="2:5" hidden="1" x14ac:dyDescent="0.25">
      <c r="B170" s="2"/>
      <c r="C170" s="1"/>
      <c r="D170" s="16"/>
      <c r="E170" s="16"/>
    </row>
    <row r="171" spans="2:5" hidden="1" x14ac:dyDescent="0.25">
      <c r="B171" s="2"/>
      <c r="C171" s="1"/>
      <c r="D171" s="16"/>
      <c r="E171" s="16"/>
    </row>
    <row r="172" spans="2:5" hidden="1" x14ac:dyDescent="0.25">
      <c r="B172" s="2"/>
      <c r="C172" s="1"/>
      <c r="D172" s="16"/>
      <c r="E172" s="16"/>
    </row>
    <row r="173" spans="2:5" hidden="1" x14ac:dyDescent="0.25">
      <c r="B173" s="2"/>
      <c r="C173" s="1"/>
      <c r="D173" s="16"/>
      <c r="E173" s="16"/>
    </row>
    <row r="174" spans="2:5" hidden="1" x14ac:dyDescent="0.25">
      <c r="B174" s="2"/>
      <c r="C174" s="1"/>
      <c r="D174" s="16"/>
      <c r="E174" s="16"/>
    </row>
    <row r="175" spans="2:5" hidden="1" x14ac:dyDescent="0.25">
      <c r="B175" s="2"/>
      <c r="C175" s="1"/>
      <c r="D175" s="16"/>
      <c r="E175" s="16"/>
    </row>
    <row r="176" spans="2:5" hidden="1" x14ac:dyDescent="0.25">
      <c r="B176" s="2"/>
      <c r="C176" s="1"/>
      <c r="D176" s="16"/>
      <c r="E176" s="16"/>
    </row>
    <row r="177" spans="2:5" hidden="1" x14ac:dyDescent="0.25">
      <c r="B177" s="2"/>
      <c r="C177" s="1"/>
      <c r="D177" s="16"/>
      <c r="E177" s="16"/>
    </row>
    <row r="178" spans="2:5" hidden="1" x14ac:dyDescent="0.25">
      <c r="B178" s="2"/>
      <c r="C178" s="1"/>
      <c r="D178" s="16"/>
      <c r="E178" s="16"/>
    </row>
    <row r="179" spans="2:5" hidden="1" x14ac:dyDescent="0.25">
      <c r="B179" s="2"/>
      <c r="C179" s="1"/>
      <c r="D179" s="16"/>
      <c r="E179" s="16"/>
    </row>
    <row r="180" spans="2:5" hidden="1" x14ac:dyDescent="0.25">
      <c r="B180" s="2"/>
      <c r="C180" s="1"/>
      <c r="D180" s="16"/>
      <c r="E180" s="16"/>
    </row>
    <row r="181" spans="2:5" hidden="1" x14ac:dyDescent="0.25">
      <c r="B181" s="2"/>
      <c r="C181" s="1"/>
      <c r="D181" s="16"/>
      <c r="E181" s="16"/>
    </row>
    <row r="182" spans="2:5" hidden="1" x14ac:dyDescent="0.25">
      <c r="B182" s="2"/>
      <c r="C182" s="1"/>
      <c r="D182" s="16"/>
      <c r="E182" s="16"/>
    </row>
    <row r="183" spans="2:5" hidden="1" x14ac:dyDescent="0.25">
      <c r="B183" s="2"/>
      <c r="C183" s="1"/>
      <c r="D183" s="16"/>
      <c r="E183" s="16"/>
    </row>
    <row r="184" spans="2:5" hidden="1" x14ac:dyDescent="0.25">
      <c r="B184" s="2"/>
      <c r="C184" s="1"/>
      <c r="D184" s="16"/>
      <c r="E184" s="16"/>
    </row>
    <row r="185" spans="2:5" hidden="1" x14ac:dyDescent="0.25">
      <c r="B185" s="2"/>
      <c r="C185" s="1"/>
      <c r="D185" s="16"/>
      <c r="E185" s="16"/>
    </row>
    <row r="186" spans="2:5" hidden="1" x14ac:dyDescent="0.25">
      <c r="B186" s="2"/>
      <c r="C186" s="1"/>
      <c r="D186" s="16"/>
      <c r="E186" s="16"/>
    </row>
    <row r="187" spans="2:5" hidden="1" x14ac:dyDescent="0.25">
      <c r="B187" s="2"/>
      <c r="C187" s="1"/>
      <c r="D187" s="16"/>
      <c r="E187" s="16"/>
    </row>
    <row r="188" spans="2:5" hidden="1" x14ac:dyDescent="0.25">
      <c r="B188" s="2"/>
      <c r="C188" s="1"/>
      <c r="D188" s="16"/>
      <c r="E188" s="16"/>
    </row>
    <row r="189" spans="2:5" hidden="1" x14ac:dyDescent="0.25">
      <c r="B189" s="2"/>
      <c r="C189" s="1"/>
      <c r="D189" s="16"/>
      <c r="E189" s="16"/>
    </row>
    <row r="190" spans="2:5" hidden="1" x14ac:dyDescent="0.25">
      <c r="B190" s="2"/>
      <c r="C190" s="1"/>
      <c r="D190" s="16"/>
      <c r="E190" s="16"/>
    </row>
    <row r="191" spans="2:5" hidden="1" x14ac:dyDescent="0.25">
      <c r="B191" s="2"/>
      <c r="C191" s="1"/>
      <c r="D191" s="16"/>
      <c r="E191" s="16"/>
    </row>
    <row r="192" spans="2:5" hidden="1" x14ac:dyDescent="0.25">
      <c r="B192" s="2"/>
      <c r="C192" s="1"/>
      <c r="D192" s="16"/>
      <c r="E192" s="16"/>
    </row>
    <row r="193" spans="2:5" hidden="1" x14ac:dyDescent="0.25">
      <c r="B193" s="2"/>
      <c r="C193" s="1"/>
      <c r="D193" s="16"/>
      <c r="E193" s="16"/>
    </row>
    <row r="194" spans="2:5" hidden="1" x14ac:dyDescent="0.25">
      <c r="B194" s="2"/>
      <c r="C194" s="1"/>
      <c r="D194" s="16"/>
      <c r="E194" s="16"/>
    </row>
    <row r="195" spans="2:5" hidden="1" x14ac:dyDescent="0.25">
      <c r="B195" s="2"/>
      <c r="C195" s="1"/>
      <c r="D195" s="16"/>
      <c r="E195" s="16"/>
    </row>
    <row r="196" spans="2:5" hidden="1" x14ac:dyDescent="0.25">
      <c r="B196" s="2"/>
      <c r="C196" s="1"/>
      <c r="D196" s="16"/>
      <c r="E196" s="16"/>
    </row>
    <row r="197" spans="2:5" hidden="1" x14ac:dyDescent="0.25">
      <c r="B197" s="2"/>
      <c r="C197" s="1"/>
      <c r="D197" s="16"/>
      <c r="E197" s="16"/>
    </row>
    <row r="198" spans="2:5" hidden="1" x14ac:dyDescent="0.25">
      <c r="B198" s="2"/>
      <c r="C198" s="1"/>
      <c r="D198" s="16"/>
      <c r="E198" s="16"/>
    </row>
    <row r="199" spans="2:5" hidden="1" x14ac:dyDescent="0.25">
      <c r="B199" s="2"/>
      <c r="C199" s="1"/>
      <c r="D199" s="16"/>
      <c r="E199" s="16"/>
    </row>
    <row r="200" spans="2:5" hidden="1" x14ac:dyDescent="0.25">
      <c r="B200" s="2"/>
      <c r="C200" s="1"/>
      <c r="D200" s="16"/>
      <c r="E200" s="16"/>
    </row>
    <row r="201" spans="2:5" hidden="1" x14ac:dyDescent="0.25">
      <c r="B201" s="2"/>
      <c r="C201" s="1"/>
      <c r="D201" s="16"/>
      <c r="E201" s="16"/>
    </row>
    <row r="202" spans="2:5" hidden="1" x14ac:dyDescent="0.25">
      <c r="B202" s="2"/>
      <c r="C202" s="1"/>
      <c r="D202" s="16"/>
      <c r="E202" s="16"/>
    </row>
    <row r="203" spans="2:5" hidden="1" x14ac:dyDescent="0.25">
      <c r="B203" s="2"/>
      <c r="C203" s="1"/>
      <c r="D203" s="16"/>
      <c r="E203" s="16"/>
    </row>
    <row r="204" spans="2:5" hidden="1" x14ac:dyDescent="0.25">
      <c r="B204" s="2"/>
      <c r="C204" s="1"/>
      <c r="D204" s="16"/>
      <c r="E204" s="16"/>
    </row>
    <row r="205" spans="2:5" hidden="1" x14ac:dyDescent="0.25">
      <c r="B205" s="2"/>
      <c r="C205" s="1"/>
      <c r="D205" s="16"/>
      <c r="E205" s="16"/>
    </row>
    <row r="206" spans="2:5" hidden="1" x14ac:dyDescent="0.25">
      <c r="B206" s="2"/>
      <c r="C206" s="1"/>
      <c r="D206" s="16"/>
      <c r="E206" s="16"/>
    </row>
    <row r="207" spans="2:5" hidden="1" x14ac:dyDescent="0.25">
      <c r="B207" s="2"/>
      <c r="C207" s="1"/>
      <c r="D207" s="16"/>
      <c r="E207" s="16"/>
    </row>
    <row r="208" spans="2:5" hidden="1" x14ac:dyDescent="0.25">
      <c r="B208" s="2"/>
      <c r="C208" s="1"/>
      <c r="D208" s="16"/>
      <c r="E208" s="16"/>
    </row>
    <row r="209" spans="2:5" hidden="1" x14ac:dyDescent="0.25">
      <c r="B209" s="2"/>
      <c r="C209" s="1"/>
      <c r="D209" s="16"/>
      <c r="E209" s="16"/>
    </row>
    <row r="210" spans="2:5" hidden="1" x14ac:dyDescent="0.25">
      <c r="B210" s="2"/>
      <c r="C210" s="1"/>
      <c r="D210" s="16"/>
      <c r="E210" s="16"/>
    </row>
    <row r="211" spans="2:5" hidden="1" x14ac:dyDescent="0.25">
      <c r="B211" s="2"/>
      <c r="C211" s="1"/>
      <c r="D211" s="16"/>
      <c r="E211" s="16"/>
    </row>
    <row r="212" spans="2:5" hidden="1" x14ac:dyDescent="0.25">
      <c r="B212" s="2"/>
      <c r="C212" s="1"/>
      <c r="D212" s="16"/>
      <c r="E212" s="16"/>
    </row>
    <row r="213" spans="2:5" hidden="1" x14ac:dyDescent="0.25">
      <c r="B213" s="2"/>
      <c r="C213" s="1"/>
      <c r="D213" s="16"/>
      <c r="E213" s="16"/>
    </row>
    <row r="214" spans="2:5" hidden="1" x14ac:dyDescent="0.25">
      <c r="B214" s="2"/>
      <c r="C214" s="1"/>
      <c r="D214" s="16"/>
      <c r="E214" s="16"/>
    </row>
    <row r="215" spans="2:5" hidden="1" x14ac:dyDescent="0.25">
      <c r="B215" s="2"/>
      <c r="C215" s="1"/>
      <c r="D215" s="16"/>
      <c r="E215" s="16"/>
    </row>
    <row r="216" spans="2:5" hidden="1" x14ac:dyDescent="0.25">
      <c r="B216" s="2"/>
      <c r="C216" s="1"/>
      <c r="D216" s="16"/>
      <c r="E216" s="16"/>
    </row>
    <row r="217" spans="2:5" hidden="1" x14ac:dyDescent="0.25">
      <c r="B217" s="2"/>
      <c r="C217" s="1"/>
      <c r="D217" s="16"/>
      <c r="E217" s="16"/>
    </row>
    <row r="218" spans="2:5" hidden="1" x14ac:dyDescent="0.25">
      <c r="B218" s="2"/>
      <c r="C218" s="1"/>
      <c r="D218" s="16"/>
      <c r="E218" s="16"/>
    </row>
    <row r="219" spans="2:5" hidden="1" x14ac:dyDescent="0.25">
      <c r="B219" s="2"/>
      <c r="C219" s="1"/>
      <c r="D219" s="16"/>
      <c r="E219" s="16"/>
    </row>
    <row r="220" spans="2:5" hidden="1" x14ac:dyDescent="0.25">
      <c r="B220" s="2"/>
      <c r="C220" s="1"/>
      <c r="D220" s="16"/>
      <c r="E220" s="16"/>
    </row>
    <row r="221" spans="2:5" hidden="1" x14ac:dyDescent="0.25">
      <c r="B221" s="2"/>
      <c r="C221" s="1"/>
      <c r="D221" s="16"/>
      <c r="E221" s="16"/>
    </row>
    <row r="222" spans="2:5" hidden="1" x14ac:dyDescent="0.25">
      <c r="B222" s="2"/>
      <c r="C222" s="1"/>
      <c r="D222" s="16"/>
      <c r="E222" s="16"/>
    </row>
    <row r="223" spans="2:5" hidden="1" x14ac:dyDescent="0.25">
      <c r="B223" s="2"/>
      <c r="C223" s="1"/>
      <c r="D223" s="16"/>
      <c r="E223" s="16"/>
    </row>
    <row r="224" spans="2:5" hidden="1" x14ac:dyDescent="0.25">
      <c r="B224" s="2"/>
      <c r="C224" s="1"/>
      <c r="D224" s="16"/>
      <c r="E224" s="16"/>
    </row>
    <row r="225" spans="2:5" hidden="1" x14ac:dyDescent="0.25">
      <c r="B225" s="2"/>
      <c r="C225" s="1"/>
      <c r="D225" s="16"/>
      <c r="E225" s="16"/>
    </row>
    <row r="226" spans="2:5" hidden="1" x14ac:dyDescent="0.25">
      <c r="B226" s="2"/>
      <c r="C226" s="1"/>
      <c r="D226" s="16"/>
      <c r="E226" s="16"/>
    </row>
    <row r="227" spans="2:5" hidden="1" x14ac:dyDescent="0.25">
      <c r="B227" s="2"/>
      <c r="C227" s="1"/>
      <c r="D227" s="16"/>
      <c r="E227" s="16"/>
    </row>
    <row r="228" spans="2:5" hidden="1" x14ac:dyDescent="0.25">
      <c r="B228" s="2"/>
      <c r="C228" s="1"/>
      <c r="D228" s="16"/>
      <c r="E228" s="16"/>
    </row>
    <row r="229" spans="2:5" hidden="1" x14ac:dyDescent="0.25">
      <c r="B229" s="2"/>
      <c r="C229" s="1"/>
      <c r="D229" s="16"/>
      <c r="E229" s="16"/>
    </row>
    <row r="230" spans="2:5" hidden="1" x14ac:dyDescent="0.25">
      <c r="B230" s="2"/>
      <c r="C230" s="1"/>
      <c r="D230" s="16"/>
      <c r="E230" s="16"/>
    </row>
    <row r="231" spans="2:5" hidden="1" x14ac:dyDescent="0.25">
      <c r="B231" s="2"/>
      <c r="C231" s="1"/>
      <c r="D231" s="16"/>
      <c r="E231" s="16"/>
    </row>
    <row r="232" spans="2:5" hidden="1" x14ac:dyDescent="0.25">
      <c r="B232" s="2"/>
      <c r="C232" s="1"/>
      <c r="D232" s="16"/>
      <c r="E232" s="16"/>
    </row>
    <row r="233" spans="2:5" hidden="1" x14ac:dyDescent="0.25">
      <c r="B233" s="2"/>
      <c r="C233" s="1"/>
      <c r="D233" s="16"/>
      <c r="E233" s="16"/>
    </row>
    <row r="234" spans="2:5" hidden="1" x14ac:dyDescent="0.25">
      <c r="B234" s="2"/>
      <c r="C234" s="1"/>
      <c r="D234" s="16"/>
      <c r="E234" s="16"/>
    </row>
    <row r="235" spans="2:5" hidden="1" x14ac:dyDescent="0.25">
      <c r="B235" s="2"/>
      <c r="C235" s="1"/>
      <c r="D235" s="16"/>
      <c r="E235" s="16"/>
    </row>
    <row r="236" spans="2:5" hidden="1" x14ac:dyDescent="0.25">
      <c r="B236" s="2"/>
      <c r="C236" s="1"/>
      <c r="D236" s="16"/>
      <c r="E236" s="16"/>
    </row>
    <row r="237" spans="2:5" hidden="1" x14ac:dyDescent="0.25">
      <c r="B237" s="2"/>
      <c r="C237" s="1"/>
      <c r="D237" s="16"/>
      <c r="E237" s="16"/>
    </row>
    <row r="238" spans="2:5" hidden="1" x14ac:dyDescent="0.25">
      <c r="B238" s="2"/>
      <c r="C238" s="1"/>
      <c r="D238" s="16"/>
      <c r="E238" s="16"/>
    </row>
    <row r="239" spans="2:5" hidden="1" x14ac:dyDescent="0.25">
      <c r="B239" s="2"/>
      <c r="C239" s="1"/>
      <c r="D239" s="16"/>
      <c r="E239" s="16"/>
    </row>
    <row r="240" spans="2:5" hidden="1" x14ac:dyDescent="0.25">
      <c r="B240" s="2"/>
      <c r="C240" s="1"/>
      <c r="D240" s="16"/>
      <c r="E240" s="16"/>
    </row>
    <row r="241" spans="2:5" hidden="1" x14ac:dyDescent="0.25">
      <c r="B241" s="2"/>
      <c r="C241" s="1"/>
      <c r="D241" s="16"/>
      <c r="E241" s="16"/>
    </row>
    <row r="242" spans="2:5" hidden="1" x14ac:dyDescent="0.25">
      <c r="B242" s="2"/>
      <c r="C242" s="1"/>
      <c r="D242" s="16"/>
      <c r="E242" s="16"/>
    </row>
    <row r="243" spans="2:5" hidden="1" x14ac:dyDescent="0.25">
      <c r="B243" s="2"/>
      <c r="C243" s="1"/>
      <c r="D243" s="16"/>
      <c r="E243" s="16"/>
    </row>
    <row r="244" spans="2:5" hidden="1" x14ac:dyDescent="0.25">
      <c r="B244" s="2"/>
      <c r="C244" s="1"/>
      <c r="D244" s="16"/>
      <c r="E244" s="16"/>
    </row>
    <row r="245" spans="2:5" hidden="1" x14ac:dyDescent="0.25">
      <c r="B245" s="2"/>
      <c r="C245" s="1"/>
      <c r="D245" s="16"/>
      <c r="E245" s="16"/>
    </row>
    <row r="246" spans="2:5" hidden="1" x14ac:dyDescent="0.25">
      <c r="B246" s="2"/>
      <c r="C246" s="1"/>
      <c r="D246" s="16"/>
      <c r="E246" s="16"/>
    </row>
    <row r="247" spans="2:5" hidden="1" x14ac:dyDescent="0.25">
      <c r="B247" s="2"/>
      <c r="C247" s="1"/>
      <c r="D247" s="16"/>
      <c r="E247" s="16"/>
    </row>
    <row r="248" spans="2:5" hidden="1" x14ac:dyDescent="0.25">
      <c r="B248" s="2"/>
      <c r="C248" s="1"/>
      <c r="D248" s="16"/>
      <c r="E248" s="16"/>
    </row>
    <row r="249" spans="2:5" hidden="1" x14ac:dyDescent="0.25">
      <c r="B249" s="2"/>
      <c r="C249" s="1"/>
      <c r="D249" s="16"/>
      <c r="E249" s="16"/>
    </row>
    <row r="250" spans="2:5" hidden="1" x14ac:dyDescent="0.25">
      <c r="B250" s="2"/>
      <c r="C250" s="1"/>
      <c r="D250" s="16"/>
      <c r="E250" s="16"/>
    </row>
    <row r="251" spans="2:5" hidden="1" x14ac:dyDescent="0.25">
      <c r="B251" s="2"/>
      <c r="C251" s="1"/>
      <c r="D251" s="16"/>
      <c r="E251" s="16"/>
    </row>
    <row r="252" spans="2:5" hidden="1" x14ac:dyDescent="0.25">
      <c r="B252" s="2"/>
      <c r="C252" s="1"/>
      <c r="D252" s="16"/>
      <c r="E252" s="16"/>
    </row>
    <row r="253" spans="2:5" hidden="1" x14ac:dyDescent="0.25">
      <c r="B253" s="2"/>
      <c r="C253" s="1"/>
      <c r="D253" s="16"/>
      <c r="E253" s="16"/>
    </row>
    <row r="254" spans="2:5" hidden="1" x14ac:dyDescent="0.25">
      <c r="B254" s="2"/>
      <c r="C254" s="1"/>
      <c r="D254" s="16"/>
      <c r="E254" s="16"/>
    </row>
    <row r="255" spans="2:5" hidden="1" x14ac:dyDescent="0.25">
      <c r="B255" s="2"/>
      <c r="C255" s="1"/>
      <c r="D255" s="16"/>
      <c r="E255" s="16"/>
    </row>
    <row r="256" spans="2:5" hidden="1" x14ac:dyDescent="0.25">
      <c r="B256" s="2"/>
      <c r="C256" s="1"/>
      <c r="D256" s="16"/>
      <c r="E256" s="16"/>
    </row>
    <row r="257" spans="2:5" hidden="1" x14ac:dyDescent="0.25">
      <c r="B257" s="2"/>
      <c r="C257" s="1"/>
      <c r="D257" s="16"/>
      <c r="E257" s="16"/>
    </row>
    <row r="258" spans="2:5" hidden="1" x14ac:dyDescent="0.25">
      <c r="B258" s="2"/>
      <c r="C258" s="1"/>
      <c r="D258" s="16"/>
      <c r="E258" s="16"/>
    </row>
    <row r="259" spans="2:5" hidden="1" x14ac:dyDescent="0.25">
      <c r="B259" s="2"/>
      <c r="C259" s="1"/>
      <c r="D259" s="16"/>
      <c r="E259" s="16"/>
    </row>
    <row r="260" spans="2:5" hidden="1" x14ac:dyDescent="0.25">
      <c r="B260" s="2"/>
      <c r="C260" s="1"/>
      <c r="D260" s="16"/>
      <c r="E260" s="16"/>
    </row>
    <row r="261" spans="2:5" hidden="1" x14ac:dyDescent="0.25">
      <c r="B261" s="2"/>
      <c r="C261" s="1"/>
      <c r="D261" s="16"/>
      <c r="E261" s="16"/>
    </row>
    <row r="262" spans="2:5" hidden="1" x14ac:dyDescent="0.25">
      <c r="B262" s="2"/>
      <c r="C262" s="1"/>
      <c r="D262" s="16"/>
      <c r="E262" s="16"/>
    </row>
    <row r="263" spans="2:5" hidden="1" x14ac:dyDescent="0.25">
      <c r="B263" s="2"/>
      <c r="C263" s="1"/>
      <c r="D263" s="16"/>
      <c r="E263" s="16"/>
    </row>
    <row r="264" spans="2:5" hidden="1" x14ac:dyDescent="0.25">
      <c r="B264" s="2"/>
      <c r="C264" s="1"/>
      <c r="D264" s="16"/>
      <c r="E264" s="16"/>
    </row>
    <row r="265" spans="2:5" hidden="1" x14ac:dyDescent="0.25">
      <c r="B265" s="2"/>
      <c r="C265" s="1"/>
      <c r="D265" s="16"/>
      <c r="E265" s="16"/>
    </row>
    <row r="266" spans="2:5" hidden="1" x14ac:dyDescent="0.25">
      <c r="B266" s="2"/>
      <c r="C266" s="1"/>
      <c r="D266" s="16"/>
      <c r="E266" s="16"/>
    </row>
    <row r="267" spans="2:5" hidden="1" x14ac:dyDescent="0.25">
      <c r="B267" s="2"/>
      <c r="C267" s="1"/>
      <c r="D267" s="16"/>
      <c r="E267" s="16"/>
    </row>
    <row r="268" spans="2:5" hidden="1" x14ac:dyDescent="0.25">
      <c r="B268" s="2"/>
      <c r="C268" s="1"/>
      <c r="D268" s="16"/>
      <c r="E268" s="16"/>
    </row>
    <row r="269" spans="2:5" hidden="1" x14ac:dyDescent="0.25">
      <c r="B269" s="2"/>
      <c r="C269" s="1"/>
      <c r="D269" s="16"/>
      <c r="E269" s="16"/>
    </row>
    <row r="270" spans="2:5" hidden="1" x14ac:dyDescent="0.25">
      <c r="B270" s="2"/>
      <c r="C270" s="1"/>
      <c r="D270" s="16"/>
      <c r="E270" s="16"/>
    </row>
    <row r="271" spans="2:5" hidden="1" x14ac:dyDescent="0.25">
      <c r="B271" s="2"/>
      <c r="C271" s="1"/>
      <c r="D271" s="16"/>
      <c r="E271" s="16"/>
    </row>
    <row r="272" spans="2:5" hidden="1" x14ac:dyDescent="0.25">
      <c r="B272" s="2"/>
      <c r="C272" s="1"/>
      <c r="D272" s="16"/>
      <c r="E272" s="16"/>
    </row>
    <row r="273" spans="2:5" hidden="1" x14ac:dyDescent="0.25">
      <c r="B273" s="2"/>
      <c r="C273" s="1"/>
      <c r="D273" s="16"/>
      <c r="E273" s="16"/>
    </row>
    <row r="274" spans="2:5" hidden="1" x14ac:dyDescent="0.25">
      <c r="B274" s="2"/>
      <c r="C274" s="1"/>
      <c r="D274" s="16"/>
      <c r="E274" s="16"/>
    </row>
    <row r="275" spans="2:5" hidden="1" x14ac:dyDescent="0.25">
      <c r="B275" s="2"/>
      <c r="C275" s="1"/>
      <c r="D275" s="16"/>
      <c r="E275" s="16"/>
    </row>
    <row r="276" spans="2:5" hidden="1" x14ac:dyDescent="0.25">
      <c r="B276" s="2"/>
      <c r="C276" s="1"/>
      <c r="D276" s="16"/>
      <c r="E276" s="16"/>
    </row>
    <row r="277" spans="2:5" hidden="1" x14ac:dyDescent="0.25">
      <c r="B277" s="2"/>
      <c r="C277" s="1"/>
      <c r="D277" s="16"/>
      <c r="E277" s="16"/>
    </row>
    <row r="278" spans="2:5" hidden="1" x14ac:dyDescent="0.25">
      <c r="B278" s="2"/>
      <c r="C278" s="1"/>
      <c r="D278" s="16"/>
      <c r="E278" s="16"/>
    </row>
    <row r="279" spans="2:5" hidden="1" x14ac:dyDescent="0.25">
      <c r="B279" s="2"/>
      <c r="C279" s="1"/>
      <c r="D279" s="16"/>
      <c r="E279" s="16"/>
    </row>
    <row r="280" spans="2:5" hidden="1" x14ac:dyDescent="0.25">
      <c r="B280" s="2"/>
      <c r="C280" s="1"/>
      <c r="D280" s="16"/>
      <c r="E280" s="16"/>
    </row>
    <row r="281" spans="2:5" hidden="1" x14ac:dyDescent="0.25">
      <c r="B281" s="2"/>
      <c r="C281" s="1"/>
      <c r="D281" s="16"/>
      <c r="E281" s="16"/>
    </row>
    <row r="282" spans="2:5" hidden="1" x14ac:dyDescent="0.25">
      <c r="B282" s="2"/>
      <c r="C282" s="1"/>
      <c r="D282" s="16"/>
      <c r="E282" s="16"/>
    </row>
    <row r="283" spans="2:5" hidden="1" x14ac:dyDescent="0.25">
      <c r="B283" s="2"/>
      <c r="C283" s="1"/>
      <c r="D283" s="16"/>
      <c r="E283" s="16"/>
    </row>
    <row r="284" spans="2:5" hidden="1" x14ac:dyDescent="0.25">
      <c r="B284" s="2"/>
      <c r="C284" s="1"/>
      <c r="D284" s="16"/>
      <c r="E284" s="16"/>
    </row>
    <row r="285" spans="2:5" hidden="1" x14ac:dyDescent="0.25">
      <c r="B285" s="2"/>
      <c r="C285" s="1"/>
      <c r="D285" s="16"/>
      <c r="E285" s="16"/>
    </row>
    <row r="286" spans="2:5" hidden="1" x14ac:dyDescent="0.25">
      <c r="B286" s="2"/>
      <c r="C286" s="1"/>
      <c r="D286" s="16"/>
      <c r="E286" s="16"/>
    </row>
    <row r="287" spans="2:5" hidden="1" x14ac:dyDescent="0.25">
      <c r="B287" s="2"/>
      <c r="C287" s="1"/>
      <c r="D287" s="16"/>
      <c r="E287" s="16"/>
    </row>
    <row r="288" spans="2:5" hidden="1" x14ac:dyDescent="0.25">
      <c r="B288" s="2"/>
      <c r="C288" s="1"/>
      <c r="D288" s="16"/>
      <c r="E288" s="16"/>
    </row>
    <row r="289" spans="2:5" hidden="1" x14ac:dyDescent="0.25">
      <c r="B289" s="2"/>
      <c r="C289" s="1"/>
      <c r="D289" s="16"/>
      <c r="E289" s="16"/>
    </row>
    <row r="290" spans="2:5" hidden="1" x14ac:dyDescent="0.25">
      <c r="B290" s="2"/>
      <c r="C290" s="1"/>
      <c r="D290" s="16"/>
      <c r="E290" s="16"/>
    </row>
    <row r="291" spans="2:5" hidden="1" x14ac:dyDescent="0.25">
      <c r="B291" s="2"/>
      <c r="C291" s="1"/>
      <c r="D291" s="16"/>
      <c r="E291" s="16"/>
    </row>
    <row r="292" spans="2:5" hidden="1" x14ac:dyDescent="0.25">
      <c r="B292" s="2"/>
      <c r="C292" s="1"/>
      <c r="D292" s="16"/>
      <c r="E292" s="16"/>
    </row>
    <row r="293" spans="2:5" hidden="1" x14ac:dyDescent="0.25">
      <c r="B293" s="2"/>
      <c r="C293" s="1"/>
      <c r="D293" s="16"/>
      <c r="E293" s="16"/>
    </row>
    <row r="294" spans="2:5" hidden="1" x14ac:dyDescent="0.25">
      <c r="B294" s="2"/>
      <c r="C294" s="1"/>
      <c r="D294" s="16"/>
      <c r="E294" s="16"/>
    </row>
    <row r="295" spans="2:5" hidden="1" x14ac:dyDescent="0.25">
      <c r="B295" s="2"/>
      <c r="C295" s="1"/>
      <c r="D295" s="16"/>
      <c r="E295" s="16"/>
    </row>
    <row r="296" spans="2:5" hidden="1" x14ac:dyDescent="0.25">
      <c r="B296" s="2"/>
      <c r="C296" s="1"/>
      <c r="D296" s="16"/>
      <c r="E296" s="16"/>
    </row>
    <row r="297" spans="2:5" hidden="1" x14ac:dyDescent="0.25">
      <c r="B297" s="2"/>
      <c r="C297" s="1"/>
      <c r="D297" s="16"/>
      <c r="E297" s="16"/>
    </row>
    <row r="298" spans="2:5" hidden="1" x14ac:dyDescent="0.25">
      <c r="B298" s="2"/>
      <c r="C298" s="1"/>
      <c r="D298" s="16"/>
      <c r="E298" s="16"/>
    </row>
    <row r="299" spans="2:5" hidden="1" x14ac:dyDescent="0.25">
      <c r="B299" s="2"/>
      <c r="C299" s="1"/>
      <c r="D299" s="16"/>
      <c r="E299" s="16"/>
    </row>
    <row r="300" spans="2:5" hidden="1" x14ac:dyDescent="0.25">
      <c r="B300" s="2"/>
      <c r="C300" s="1"/>
      <c r="D300" s="16"/>
      <c r="E300" s="16"/>
    </row>
    <row r="301" spans="2:5" hidden="1" x14ac:dyDescent="0.25">
      <c r="B301" s="2"/>
      <c r="C301" s="1"/>
      <c r="D301" s="16"/>
      <c r="E301" s="16"/>
    </row>
    <row r="302" spans="2:5" hidden="1" x14ac:dyDescent="0.25">
      <c r="B302" s="2"/>
      <c r="C302" s="1"/>
      <c r="D302" s="16"/>
      <c r="E302" s="16"/>
    </row>
    <row r="303" spans="2:5" hidden="1" x14ac:dyDescent="0.25">
      <c r="B303" s="2"/>
      <c r="C303" s="1"/>
      <c r="D303" s="16"/>
      <c r="E303" s="16"/>
    </row>
    <row r="304" spans="2:5" hidden="1" x14ac:dyDescent="0.25">
      <c r="B304" s="2"/>
      <c r="C304" s="1"/>
      <c r="D304" s="16"/>
      <c r="E304" s="16"/>
    </row>
    <row r="305" spans="2:5" hidden="1" x14ac:dyDescent="0.25">
      <c r="B305" s="2"/>
      <c r="C305" s="1"/>
      <c r="D305" s="16"/>
      <c r="E305" s="16"/>
    </row>
    <row r="306" spans="2:5" hidden="1" x14ac:dyDescent="0.25">
      <c r="B306" s="2"/>
      <c r="C306" s="1"/>
      <c r="D306" s="16"/>
      <c r="E306" s="16"/>
    </row>
    <row r="307" spans="2:5" hidden="1" x14ac:dyDescent="0.25">
      <c r="B307" s="2"/>
      <c r="C307" s="1"/>
      <c r="D307" s="16"/>
      <c r="E307" s="16"/>
    </row>
    <row r="308" spans="2:5" hidden="1" x14ac:dyDescent="0.25">
      <c r="B308" s="2"/>
      <c r="C308" s="1"/>
      <c r="D308" s="16"/>
      <c r="E308" s="16"/>
    </row>
    <row r="309" spans="2:5" hidden="1" x14ac:dyDescent="0.25">
      <c r="B309" s="2"/>
      <c r="C309" s="1"/>
      <c r="D309" s="16"/>
      <c r="E309" s="16"/>
    </row>
    <row r="310" spans="2:5" hidden="1" x14ac:dyDescent="0.25">
      <c r="B310" s="2"/>
      <c r="C310" s="1"/>
      <c r="D310" s="16"/>
      <c r="E310" s="16"/>
    </row>
    <row r="311" spans="2:5" hidden="1" x14ac:dyDescent="0.25">
      <c r="B311" s="2"/>
      <c r="C311" s="1"/>
      <c r="D311" s="16"/>
      <c r="E311" s="16"/>
    </row>
    <row r="312" spans="2:5" hidden="1" x14ac:dyDescent="0.25">
      <c r="B312" s="2"/>
      <c r="C312" s="1"/>
      <c r="D312" s="16"/>
      <c r="E312" s="16"/>
    </row>
    <row r="313" spans="2:5" hidden="1" x14ac:dyDescent="0.25">
      <c r="B313" s="2"/>
      <c r="C313" s="1"/>
      <c r="D313" s="16"/>
      <c r="E313" s="16"/>
    </row>
    <row r="314" spans="2:5" hidden="1" x14ac:dyDescent="0.25">
      <c r="B314" s="2"/>
      <c r="C314" s="1"/>
      <c r="D314" s="16"/>
      <c r="E314" s="16"/>
    </row>
    <row r="315" spans="2:5" hidden="1" x14ac:dyDescent="0.25">
      <c r="B315" s="2"/>
      <c r="C315" s="1"/>
      <c r="D315" s="16"/>
      <c r="E315" s="16"/>
    </row>
    <row r="316" spans="2:5" hidden="1" x14ac:dyDescent="0.25">
      <c r="B316" s="2"/>
      <c r="C316" s="1"/>
      <c r="D316" s="16"/>
      <c r="E316" s="16"/>
    </row>
    <row r="317" spans="2:5" hidden="1" x14ac:dyDescent="0.25">
      <c r="B317" s="2"/>
      <c r="C317" s="1"/>
      <c r="D317" s="16"/>
      <c r="E317" s="16"/>
    </row>
    <row r="318" spans="2:5" hidden="1" x14ac:dyDescent="0.25">
      <c r="B318" s="2"/>
      <c r="C318" s="1"/>
      <c r="D318" s="16"/>
      <c r="E318" s="16"/>
    </row>
    <row r="319" spans="2:5" hidden="1" x14ac:dyDescent="0.25">
      <c r="B319" s="2"/>
      <c r="C319" s="1"/>
      <c r="D319" s="16"/>
      <c r="E319" s="16"/>
    </row>
    <row r="320" spans="2:5" hidden="1" x14ac:dyDescent="0.25">
      <c r="B320" s="2"/>
      <c r="C320" s="1"/>
      <c r="D320" s="16"/>
      <c r="E320" s="16"/>
    </row>
    <row r="321" spans="2:5" hidden="1" x14ac:dyDescent="0.25">
      <c r="B321" s="2"/>
      <c r="C321" s="1"/>
      <c r="D321" s="16"/>
      <c r="E321" s="16"/>
    </row>
    <row r="322" spans="2:5" hidden="1" x14ac:dyDescent="0.25">
      <c r="B322" s="2"/>
      <c r="C322" s="1"/>
      <c r="D322" s="16"/>
      <c r="E322" s="16"/>
    </row>
    <row r="323" spans="2:5" hidden="1" x14ac:dyDescent="0.25">
      <c r="B323" s="2"/>
      <c r="C323" s="1"/>
      <c r="D323" s="16"/>
      <c r="E323" s="16"/>
    </row>
    <row r="324" spans="2:5" hidden="1" x14ac:dyDescent="0.25">
      <c r="B324" s="2"/>
      <c r="C324" s="1"/>
      <c r="D324" s="16"/>
      <c r="E324" s="16"/>
    </row>
    <row r="325" spans="2:5" hidden="1" x14ac:dyDescent="0.25">
      <c r="B325" s="2"/>
      <c r="C325" s="1"/>
      <c r="D325" s="16"/>
      <c r="E325" s="16"/>
    </row>
    <row r="326" spans="2:5" hidden="1" x14ac:dyDescent="0.25">
      <c r="B326" s="2"/>
      <c r="C326" s="1"/>
      <c r="D326" s="16"/>
      <c r="E326" s="16"/>
    </row>
    <row r="327" spans="2:5" hidden="1" x14ac:dyDescent="0.25">
      <c r="B327" s="2"/>
      <c r="C327" s="1"/>
      <c r="D327" s="16"/>
      <c r="E327" s="16"/>
    </row>
    <row r="328" spans="2:5" hidden="1" x14ac:dyDescent="0.25">
      <c r="B328" s="2"/>
      <c r="C328" s="1"/>
      <c r="D328" s="16"/>
      <c r="E328" s="16"/>
    </row>
    <row r="329" spans="2:5" hidden="1" x14ac:dyDescent="0.25">
      <c r="B329" s="2"/>
      <c r="C329" s="1"/>
      <c r="D329" s="16"/>
      <c r="E329" s="16"/>
    </row>
    <row r="330" spans="2:5" hidden="1" x14ac:dyDescent="0.25">
      <c r="B330" s="2"/>
      <c r="C330" s="1"/>
      <c r="D330" s="16"/>
      <c r="E330" s="16"/>
    </row>
    <row r="331" spans="2:5" hidden="1" x14ac:dyDescent="0.25">
      <c r="B331" s="2"/>
      <c r="C331" s="1"/>
      <c r="D331" s="16"/>
      <c r="E331" s="16"/>
    </row>
    <row r="332" spans="2:5" hidden="1" x14ac:dyDescent="0.25">
      <c r="B332" s="2"/>
      <c r="C332" s="1"/>
      <c r="D332" s="16"/>
      <c r="E332" s="16"/>
    </row>
    <row r="333" spans="2:5" hidden="1" x14ac:dyDescent="0.25">
      <c r="B333" s="2"/>
      <c r="C333" s="1"/>
      <c r="D333" s="16"/>
      <c r="E333" s="16"/>
    </row>
    <row r="334" spans="2:5" hidden="1" x14ac:dyDescent="0.25">
      <c r="B334" s="2"/>
      <c r="C334" s="1"/>
      <c r="D334" s="16"/>
      <c r="E334" s="16"/>
    </row>
    <row r="335" spans="2:5" hidden="1" x14ac:dyDescent="0.25">
      <c r="B335" s="2"/>
      <c r="C335" s="1"/>
      <c r="D335" s="16"/>
      <c r="E335" s="16"/>
    </row>
    <row r="336" spans="2:5" hidden="1" x14ac:dyDescent="0.25">
      <c r="B336" s="2"/>
      <c r="C336" s="1"/>
      <c r="D336" s="16"/>
      <c r="E336" s="16"/>
    </row>
    <row r="337" spans="2:5" hidden="1" x14ac:dyDescent="0.25">
      <c r="B337" s="2"/>
      <c r="C337" s="1"/>
      <c r="D337" s="16"/>
      <c r="E337" s="16"/>
    </row>
    <row r="338" spans="2:5" hidden="1" x14ac:dyDescent="0.25">
      <c r="B338" s="2"/>
      <c r="C338" s="1"/>
      <c r="D338" s="16"/>
      <c r="E338" s="16"/>
    </row>
    <row r="339" spans="2:5" hidden="1" x14ac:dyDescent="0.25">
      <c r="B339" s="2"/>
      <c r="C339" s="1"/>
      <c r="D339" s="16"/>
      <c r="E339" s="16"/>
    </row>
    <row r="340" spans="2:5" hidden="1" x14ac:dyDescent="0.25">
      <c r="B340" s="2"/>
      <c r="C340" s="1"/>
      <c r="D340" s="16"/>
      <c r="E340" s="16"/>
    </row>
    <row r="341" spans="2:5" hidden="1" x14ac:dyDescent="0.25">
      <c r="B341" s="2"/>
      <c r="C341" s="1"/>
      <c r="D341" s="16"/>
      <c r="E341" s="16"/>
    </row>
    <row r="342" spans="2:5" hidden="1" x14ac:dyDescent="0.25">
      <c r="B342" s="2"/>
      <c r="C342" s="1"/>
      <c r="D342" s="16"/>
      <c r="E342" s="16"/>
    </row>
    <row r="343" spans="2:5" hidden="1" x14ac:dyDescent="0.25">
      <c r="B343" s="2"/>
      <c r="C343" s="1"/>
      <c r="D343" s="16"/>
      <c r="E343" s="16"/>
    </row>
    <row r="344" spans="2:5" hidden="1" x14ac:dyDescent="0.25">
      <c r="B344" s="2"/>
      <c r="C344" s="1"/>
      <c r="D344" s="16"/>
      <c r="E344" s="16"/>
    </row>
    <row r="345" spans="2:5" hidden="1" x14ac:dyDescent="0.25">
      <c r="B345" s="2"/>
      <c r="C345" s="1"/>
      <c r="D345" s="16"/>
      <c r="E345" s="16"/>
    </row>
    <row r="346" spans="2:5" hidden="1" x14ac:dyDescent="0.25">
      <c r="B346" s="2"/>
      <c r="C346" s="1"/>
      <c r="D346" s="16"/>
      <c r="E346" s="16"/>
    </row>
    <row r="347" spans="2:5" hidden="1" x14ac:dyDescent="0.25">
      <c r="B347" s="2"/>
      <c r="C347" s="1"/>
      <c r="D347" s="16"/>
      <c r="E347" s="16"/>
    </row>
    <row r="348" spans="2:5" hidden="1" x14ac:dyDescent="0.25">
      <c r="B348" s="2"/>
      <c r="C348" s="1"/>
      <c r="D348" s="16"/>
      <c r="E348" s="16"/>
    </row>
    <row r="349" spans="2:5" hidden="1" x14ac:dyDescent="0.25">
      <c r="B349" s="2"/>
      <c r="C349" s="1"/>
      <c r="D349" s="16"/>
      <c r="E349" s="16"/>
    </row>
    <row r="350" spans="2:5" hidden="1" x14ac:dyDescent="0.25">
      <c r="B350" s="2"/>
      <c r="C350" s="1"/>
      <c r="D350" s="16"/>
      <c r="E350" s="16"/>
    </row>
    <row r="351" spans="2:5" hidden="1" x14ac:dyDescent="0.25">
      <c r="B351" s="2"/>
      <c r="C351" s="1"/>
      <c r="D351" s="16"/>
      <c r="E351" s="16"/>
    </row>
    <row r="352" spans="2:5" hidden="1" x14ac:dyDescent="0.25">
      <c r="B352" s="2"/>
      <c r="C352" s="1"/>
      <c r="D352" s="16"/>
      <c r="E352" s="16"/>
    </row>
    <row r="353" spans="2:5" hidden="1" x14ac:dyDescent="0.25">
      <c r="B353" s="2"/>
      <c r="C353" s="1"/>
      <c r="D353" s="16"/>
      <c r="E353" s="16"/>
    </row>
    <row r="354" spans="2:5" hidden="1" x14ac:dyDescent="0.25">
      <c r="B354" s="2"/>
      <c r="C354" s="1"/>
      <c r="D354" s="16"/>
      <c r="E354" s="16"/>
    </row>
    <row r="355" spans="2:5" hidden="1" x14ac:dyDescent="0.25">
      <c r="B355" s="2"/>
      <c r="C355" s="1"/>
      <c r="D355" s="16"/>
      <c r="E355" s="16"/>
    </row>
    <row r="356" spans="2:5" hidden="1" x14ac:dyDescent="0.25">
      <c r="B356" s="2"/>
      <c r="C356" s="1"/>
      <c r="D356" s="16"/>
      <c r="E356" s="16"/>
    </row>
    <row r="357" spans="2:5" hidden="1" x14ac:dyDescent="0.25">
      <c r="B357" s="2"/>
      <c r="C357" s="1"/>
      <c r="D357" s="16"/>
      <c r="E357" s="16"/>
    </row>
    <row r="358" spans="2:5" hidden="1" x14ac:dyDescent="0.25">
      <c r="B358" s="2"/>
      <c r="C358" s="1"/>
      <c r="D358" s="16"/>
      <c r="E358" s="16"/>
    </row>
    <row r="359" spans="2:5" hidden="1" x14ac:dyDescent="0.25">
      <c r="B359" s="2"/>
      <c r="C359" s="1"/>
      <c r="D359" s="16"/>
      <c r="E359" s="16"/>
    </row>
    <row r="360" spans="2:5" hidden="1" x14ac:dyDescent="0.25">
      <c r="B360" s="2"/>
      <c r="C360" s="1"/>
      <c r="D360" s="16"/>
      <c r="E360" s="16"/>
    </row>
    <row r="361" spans="2:5" hidden="1" x14ac:dyDescent="0.25">
      <c r="B361" s="2"/>
      <c r="C361" s="1"/>
      <c r="D361" s="16"/>
      <c r="E361" s="16"/>
    </row>
    <row r="362" spans="2:5" hidden="1" x14ac:dyDescent="0.25">
      <c r="B362" s="2"/>
      <c r="C362" s="1"/>
      <c r="D362" s="16"/>
      <c r="E362" s="16"/>
    </row>
    <row r="363" spans="2:5" hidden="1" x14ac:dyDescent="0.25">
      <c r="B363" s="2"/>
      <c r="C363" s="1"/>
      <c r="D363" s="16"/>
      <c r="E363" s="16"/>
    </row>
    <row r="364" spans="2:5" hidden="1" x14ac:dyDescent="0.25">
      <c r="B364" s="2"/>
      <c r="C364" s="1"/>
      <c r="D364" s="16"/>
      <c r="E364" s="16"/>
    </row>
    <row r="365" spans="2:5" hidden="1" x14ac:dyDescent="0.25">
      <c r="B365" s="2"/>
      <c r="C365" s="1"/>
      <c r="D365" s="16"/>
      <c r="E365" s="16"/>
    </row>
    <row r="366" spans="2:5" hidden="1" x14ac:dyDescent="0.25">
      <c r="B366" s="2"/>
      <c r="C366" s="1"/>
      <c r="D366" s="16"/>
      <c r="E366" s="16"/>
    </row>
    <row r="367" spans="2:5" hidden="1" x14ac:dyDescent="0.25">
      <c r="B367" s="2"/>
      <c r="C367" s="1"/>
      <c r="D367" s="16"/>
      <c r="E367" s="16"/>
    </row>
    <row r="368" spans="2:5" hidden="1" x14ac:dyDescent="0.25">
      <c r="B368" s="2"/>
      <c r="C368" s="1"/>
      <c r="D368" s="16"/>
      <c r="E368" s="16"/>
    </row>
    <row r="369" spans="2:5" hidden="1" x14ac:dyDescent="0.25">
      <c r="B369" s="2"/>
      <c r="C369" s="1"/>
      <c r="D369" s="16"/>
      <c r="E369" s="16"/>
    </row>
    <row r="370" spans="2:5" hidden="1" x14ac:dyDescent="0.25">
      <c r="B370" s="2"/>
      <c r="C370" s="1"/>
      <c r="D370" s="16"/>
      <c r="E370" s="16"/>
    </row>
    <row r="371" spans="2:5" hidden="1" x14ac:dyDescent="0.25">
      <c r="B371" s="2"/>
      <c r="C371" s="1"/>
      <c r="D371" s="16"/>
      <c r="E371" s="16"/>
    </row>
    <row r="372" spans="2:5" hidden="1" x14ac:dyDescent="0.25">
      <c r="B372" s="2"/>
      <c r="C372" s="1"/>
      <c r="D372" s="16"/>
      <c r="E372" s="16"/>
    </row>
    <row r="373" spans="2:5" hidden="1" x14ac:dyDescent="0.25">
      <c r="B373" s="2"/>
      <c r="C373" s="1"/>
      <c r="D373" s="16"/>
      <c r="E373" s="16"/>
    </row>
    <row r="374" spans="2:5" hidden="1" x14ac:dyDescent="0.25">
      <c r="B374" s="2"/>
      <c r="C374" s="1"/>
      <c r="D374" s="16"/>
      <c r="E374" s="16"/>
    </row>
    <row r="375" spans="2:5" hidden="1" x14ac:dyDescent="0.25">
      <c r="B375" s="2"/>
      <c r="C375" s="1"/>
      <c r="D375" s="16"/>
      <c r="E375" s="16"/>
    </row>
    <row r="376" spans="2:5" hidden="1" x14ac:dyDescent="0.25">
      <c r="B376" s="2"/>
      <c r="C376" s="1"/>
      <c r="D376" s="16"/>
      <c r="E376" s="16"/>
    </row>
    <row r="377" spans="2:5" hidden="1" x14ac:dyDescent="0.25">
      <c r="B377" s="2"/>
      <c r="C377" s="1"/>
      <c r="D377" s="16"/>
      <c r="E377" s="16"/>
    </row>
    <row r="378" spans="2:5" hidden="1" x14ac:dyDescent="0.25">
      <c r="B378" s="2"/>
      <c r="C378" s="1"/>
      <c r="D378" s="16"/>
      <c r="E378" s="16"/>
    </row>
    <row r="379" spans="2:5" hidden="1" x14ac:dyDescent="0.25">
      <c r="B379" s="2"/>
      <c r="C379" s="1"/>
      <c r="D379" s="16"/>
      <c r="E379" s="16"/>
    </row>
    <row r="380" spans="2:5" hidden="1" x14ac:dyDescent="0.25">
      <c r="B380" s="2"/>
      <c r="C380" s="1"/>
      <c r="D380" s="16"/>
      <c r="E380" s="16"/>
    </row>
    <row r="381" spans="2:5" hidden="1" x14ac:dyDescent="0.25">
      <c r="B381" s="2"/>
      <c r="C381" s="1"/>
      <c r="D381" s="16"/>
      <c r="E381" s="16"/>
    </row>
    <row r="382" spans="2:5" hidden="1" x14ac:dyDescent="0.25">
      <c r="B382" s="2"/>
      <c r="C382" s="1"/>
      <c r="D382" s="16"/>
      <c r="E382" s="16"/>
    </row>
    <row r="383" spans="2:5" hidden="1" x14ac:dyDescent="0.25">
      <c r="B383" s="2"/>
      <c r="C383" s="1"/>
      <c r="D383" s="16"/>
      <c r="E383" s="16"/>
    </row>
    <row r="384" spans="2:5" hidden="1" x14ac:dyDescent="0.25">
      <c r="B384" s="2"/>
      <c r="C384" s="1"/>
      <c r="D384" s="16"/>
      <c r="E384" s="16"/>
    </row>
    <row r="385" spans="2:5" hidden="1" x14ac:dyDescent="0.25">
      <c r="B385" s="2"/>
      <c r="C385" s="1"/>
      <c r="D385" s="16"/>
      <c r="E385" s="16"/>
    </row>
    <row r="386" spans="2:5" hidden="1" x14ac:dyDescent="0.25">
      <c r="B386" s="2"/>
      <c r="C386" s="1"/>
      <c r="D386" s="16"/>
      <c r="E386" s="16"/>
    </row>
    <row r="387" spans="2:5" hidden="1" x14ac:dyDescent="0.25">
      <c r="B387" s="2"/>
      <c r="C387" s="1"/>
      <c r="D387" s="16"/>
      <c r="E387" s="16"/>
    </row>
    <row r="388" spans="2:5" hidden="1" x14ac:dyDescent="0.25">
      <c r="B388" s="2"/>
      <c r="C388" s="1"/>
      <c r="D388" s="16"/>
      <c r="E388" s="16"/>
    </row>
    <row r="389" spans="2:5" hidden="1" x14ac:dyDescent="0.25">
      <c r="B389" s="2"/>
      <c r="C389" s="1"/>
      <c r="D389" s="16"/>
      <c r="E389" s="16"/>
    </row>
    <row r="390" spans="2:5" hidden="1" x14ac:dyDescent="0.25">
      <c r="B390" s="2"/>
      <c r="C390" s="1"/>
      <c r="D390" s="16"/>
      <c r="E390" s="16"/>
    </row>
    <row r="391" spans="2:5" hidden="1" x14ac:dyDescent="0.25">
      <c r="B391" s="2"/>
      <c r="C391" s="1"/>
      <c r="D391" s="16"/>
      <c r="E391" s="16"/>
    </row>
    <row r="392" spans="2:5" hidden="1" x14ac:dyDescent="0.25">
      <c r="B392" s="2"/>
      <c r="C392" s="1"/>
      <c r="D392" s="16"/>
      <c r="E392" s="16"/>
    </row>
    <row r="393" spans="2:5" hidden="1" x14ac:dyDescent="0.25">
      <c r="B393" s="2"/>
      <c r="C393" s="1"/>
      <c r="D393" s="16"/>
      <c r="E393" s="16"/>
    </row>
    <row r="394" spans="2:5" hidden="1" x14ac:dyDescent="0.25">
      <c r="B394" s="2"/>
      <c r="C394" s="1"/>
      <c r="D394" s="16"/>
      <c r="E394" s="16"/>
    </row>
    <row r="395" spans="2:5" hidden="1" x14ac:dyDescent="0.25">
      <c r="B395" s="2"/>
      <c r="C395" s="1"/>
      <c r="D395" s="16"/>
      <c r="E395" s="16"/>
    </row>
    <row r="396" spans="2:5" hidden="1" x14ac:dyDescent="0.25">
      <c r="B396" s="2"/>
      <c r="C396" s="1"/>
      <c r="D396" s="16"/>
      <c r="E396" s="16"/>
    </row>
    <row r="397" spans="2:5" hidden="1" x14ac:dyDescent="0.25">
      <c r="B397" s="2"/>
      <c r="C397" s="1"/>
      <c r="D397" s="16"/>
      <c r="E397" s="16"/>
    </row>
    <row r="398" spans="2:5" hidden="1" x14ac:dyDescent="0.25">
      <c r="B398" s="2"/>
      <c r="C398" s="1"/>
      <c r="D398" s="16"/>
      <c r="E398" s="16"/>
    </row>
    <row r="399" spans="2:5" hidden="1" x14ac:dyDescent="0.25">
      <c r="B399" s="2"/>
      <c r="C399" s="1"/>
      <c r="D399" s="16"/>
      <c r="E399" s="16"/>
    </row>
    <row r="400" spans="2:5" hidden="1" x14ac:dyDescent="0.25">
      <c r="B400" s="2"/>
      <c r="C400" s="1"/>
      <c r="D400" s="16"/>
      <c r="E400" s="16"/>
    </row>
    <row r="401" spans="2:5" hidden="1" x14ac:dyDescent="0.25">
      <c r="B401" s="2"/>
      <c r="C401" s="1"/>
      <c r="D401" s="16"/>
      <c r="E401" s="16"/>
    </row>
    <row r="402" spans="2:5" hidden="1" x14ac:dyDescent="0.25">
      <c r="B402" s="2"/>
      <c r="C402" s="1"/>
      <c r="D402" s="16"/>
      <c r="E402" s="16"/>
    </row>
    <row r="403" spans="2:5" hidden="1" x14ac:dyDescent="0.25">
      <c r="B403" s="2"/>
      <c r="C403" s="1"/>
      <c r="D403" s="16"/>
      <c r="E403" s="16"/>
    </row>
    <row r="404" spans="2:5" hidden="1" x14ac:dyDescent="0.25">
      <c r="B404" s="2"/>
      <c r="C404" s="1"/>
      <c r="D404" s="16"/>
      <c r="E404" s="16"/>
    </row>
    <row r="405" spans="2:5" hidden="1" x14ac:dyDescent="0.25">
      <c r="B405" s="2"/>
      <c r="C405" s="1"/>
      <c r="D405" s="16"/>
      <c r="E405" s="16"/>
    </row>
    <row r="406" spans="2:5" hidden="1" x14ac:dyDescent="0.25">
      <c r="B406" s="2"/>
      <c r="C406" s="1"/>
      <c r="D406" s="16"/>
      <c r="E406" s="16"/>
    </row>
    <row r="407" spans="2:5" hidden="1" x14ac:dyDescent="0.25">
      <c r="B407" s="2"/>
      <c r="C407" s="1"/>
      <c r="D407" s="16"/>
      <c r="E407" s="16"/>
    </row>
    <row r="408" spans="2:5" hidden="1" x14ac:dyDescent="0.25">
      <c r="B408" s="2"/>
      <c r="C408" s="1"/>
      <c r="D408" s="16"/>
      <c r="E408" s="16"/>
    </row>
    <row r="409" spans="2:5" hidden="1" x14ac:dyDescent="0.25">
      <c r="B409" s="2"/>
      <c r="C409" s="1"/>
      <c r="D409" s="16"/>
      <c r="E409" s="16"/>
    </row>
    <row r="410" spans="2:5" hidden="1" x14ac:dyDescent="0.25">
      <c r="B410" s="2"/>
      <c r="C410" s="1"/>
      <c r="D410" s="16"/>
      <c r="E410" s="16"/>
    </row>
    <row r="411" spans="2:5" hidden="1" x14ac:dyDescent="0.25">
      <c r="B411" s="2"/>
      <c r="C411" s="1"/>
      <c r="D411" s="16"/>
      <c r="E411" s="16"/>
    </row>
    <row r="412" spans="2:5" hidden="1" x14ac:dyDescent="0.25">
      <c r="B412" s="2"/>
      <c r="C412" s="1"/>
      <c r="D412" s="16"/>
      <c r="E412" s="16"/>
    </row>
    <row r="413" spans="2:5" hidden="1" x14ac:dyDescent="0.25">
      <c r="B413" s="2"/>
      <c r="C413" s="1"/>
      <c r="D413" s="16"/>
      <c r="E413" s="16"/>
    </row>
    <row r="414" spans="2:5" hidden="1" x14ac:dyDescent="0.25">
      <c r="B414" s="2"/>
      <c r="C414" s="1"/>
      <c r="D414" s="16"/>
      <c r="E414" s="16"/>
    </row>
    <row r="415" spans="2:5" hidden="1" x14ac:dyDescent="0.25">
      <c r="B415" s="2"/>
      <c r="C415" s="1"/>
      <c r="D415" s="16"/>
      <c r="E415" s="16"/>
    </row>
    <row r="416" spans="2:5" hidden="1" x14ac:dyDescent="0.25">
      <c r="B416" s="2"/>
      <c r="C416" s="1"/>
      <c r="D416" s="16"/>
      <c r="E416" s="16"/>
    </row>
    <row r="417" spans="2:5" hidden="1" x14ac:dyDescent="0.25">
      <c r="B417" s="2"/>
      <c r="C417" s="1"/>
      <c r="D417" s="16"/>
      <c r="E417" s="16"/>
    </row>
    <row r="418" spans="2:5" hidden="1" x14ac:dyDescent="0.25">
      <c r="B418" s="2"/>
      <c r="C418" s="1"/>
      <c r="D418" s="16"/>
      <c r="E418" s="16"/>
    </row>
    <row r="419" spans="2:5" hidden="1" x14ac:dyDescent="0.25">
      <c r="B419" s="2"/>
      <c r="C419" s="1"/>
      <c r="D419" s="16"/>
      <c r="E419" s="16"/>
    </row>
    <row r="420" spans="2:5" hidden="1" x14ac:dyDescent="0.25">
      <c r="B420" s="2"/>
      <c r="C420" s="1"/>
      <c r="D420" s="16"/>
      <c r="E420" s="16"/>
    </row>
    <row r="421" spans="2:5" hidden="1" x14ac:dyDescent="0.25">
      <c r="B421" s="2"/>
      <c r="C421" s="1"/>
      <c r="D421" s="16"/>
      <c r="E421" s="16"/>
    </row>
    <row r="422" spans="2:5" hidden="1" x14ac:dyDescent="0.25">
      <c r="B422" s="2"/>
      <c r="C422" s="1"/>
      <c r="D422" s="16"/>
      <c r="E422" s="16"/>
    </row>
    <row r="423" spans="2:5" hidden="1" x14ac:dyDescent="0.25">
      <c r="B423" s="2"/>
      <c r="C423" s="1"/>
      <c r="D423" s="16"/>
      <c r="E423" s="16"/>
    </row>
    <row r="424" spans="2:5" hidden="1" x14ac:dyDescent="0.25">
      <c r="B424" s="2"/>
      <c r="C424" s="1"/>
      <c r="D424" s="16"/>
      <c r="E424" s="16"/>
    </row>
    <row r="425" spans="2:5" hidden="1" x14ac:dyDescent="0.25">
      <c r="B425" s="2"/>
      <c r="C425" s="1"/>
      <c r="D425" s="16"/>
      <c r="E425" s="16"/>
    </row>
    <row r="426" spans="2:5" hidden="1" x14ac:dyDescent="0.25">
      <c r="B426" s="2"/>
      <c r="C426" s="1"/>
      <c r="D426" s="16"/>
      <c r="E426" s="16"/>
    </row>
    <row r="427" spans="2:5" hidden="1" x14ac:dyDescent="0.25">
      <c r="B427" s="2"/>
      <c r="C427" s="1"/>
      <c r="D427" s="16"/>
      <c r="E427" s="16"/>
    </row>
    <row r="428" spans="2:5" hidden="1" x14ac:dyDescent="0.25">
      <c r="B428" s="2"/>
      <c r="C428" s="1"/>
      <c r="D428" s="16"/>
      <c r="E428" s="16"/>
    </row>
    <row r="429" spans="2:5" hidden="1" x14ac:dyDescent="0.25">
      <c r="B429" s="2"/>
      <c r="C429" s="1"/>
      <c r="D429" s="16"/>
      <c r="E429" s="16"/>
    </row>
    <row r="430" spans="2:5" hidden="1" x14ac:dyDescent="0.25">
      <c r="B430" s="2"/>
      <c r="C430" s="1"/>
      <c r="D430" s="16"/>
      <c r="E430" s="16"/>
    </row>
    <row r="431" spans="2:5" hidden="1" x14ac:dyDescent="0.25">
      <c r="B431" s="2"/>
      <c r="C431" s="1"/>
      <c r="D431" s="16"/>
      <c r="E431" s="16"/>
    </row>
    <row r="432" spans="2:5" hidden="1" x14ac:dyDescent="0.25">
      <c r="B432" s="2"/>
      <c r="C432" s="1"/>
      <c r="D432" s="16"/>
      <c r="E432" s="16"/>
    </row>
    <row r="433" spans="2:5" hidden="1" x14ac:dyDescent="0.25">
      <c r="B433" s="2"/>
      <c r="C433" s="1"/>
      <c r="D433" s="16"/>
      <c r="E433" s="16"/>
    </row>
    <row r="434" spans="2:5" hidden="1" x14ac:dyDescent="0.25">
      <c r="B434" s="2"/>
      <c r="C434" s="1"/>
      <c r="D434" s="16"/>
      <c r="E434" s="16"/>
    </row>
    <row r="435" spans="2:5" hidden="1" x14ac:dyDescent="0.25">
      <c r="B435" s="2"/>
      <c r="C435" s="1"/>
      <c r="D435" s="16"/>
      <c r="E435" s="16"/>
    </row>
    <row r="436" spans="2:5" hidden="1" x14ac:dyDescent="0.25">
      <c r="B436" s="2"/>
      <c r="C436" s="1"/>
      <c r="D436" s="16"/>
      <c r="E436" s="16"/>
    </row>
    <row r="437" spans="2:5" hidden="1" x14ac:dyDescent="0.25">
      <c r="B437" s="2"/>
      <c r="C437" s="1"/>
      <c r="D437" s="16"/>
      <c r="E437" s="16"/>
    </row>
    <row r="438" spans="2:5" hidden="1" x14ac:dyDescent="0.25">
      <c r="B438" s="2"/>
      <c r="C438" s="1"/>
      <c r="D438" s="16"/>
      <c r="E438" s="16"/>
    </row>
    <row r="439" spans="2:5" hidden="1" x14ac:dyDescent="0.25">
      <c r="B439" s="2"/>
      <c r="C439" s="1"/>
      <c r="D439" s="16"/>
      <c r="E439" s="16"/>
    </row>
    <row r="440" spans="2:5" hidden="1" x14ac:dyDescent="0.25">
      <c r="B440" s="2"/>
      <c r="C440" s="1"/>
      <c r="D440" s="16"/>
      <c r="E440" s="16"/>
    </row>
    <row r="441" spans="2:5" hidden="1" x14ac:dyDescent="0.25">
      <c r="B441" s="2"/>
      <c r="C441" s="1"/>
      <c r="D441" s="16"/>
      <c r="E441" s="16"/>
    </row>
    <row r="442" spans="2:5" hidden="1" x14ac:dyDescent="0.25">
      <c r="B442" s="2"/>
      <c r="C442" s="1"/>
      <c r="D442" s="16"/>
      <c r="E442" s="16"/>
    </row>
    <row r="443" spans="2:5" hidden="1" x14ac:dyDescent="0.25">
      <c r="B443" s="2"/>
      <c r="C443" s="1"/>
      <c r="D443" s="16"/>
      <c r="E443" s="16"/>
    </row>
    <row r="444" spans="2:5" hidden="1" x14ac:dyDescent="0.25">
      <c r="B444" s="2"/>
      <c r="C444" s="1"/>
      <c r="D444" s="16"/>
      <c r="E444" s="16"/>
    </row>
    <row r="445" spans="2:5" hidden="1" x14ac:dyDescent="0.25">
      <c r="B445" s="2"/>
      <c r="C445" s="1"/>
      <c r="D445" s="16"/>
      <c r="E445" s="16"/>
    </row>
    <row r="446" spans="2:5" hidden="1" x14ac:dyDescent="0.25">
      <c r="B446" s="2"/>
      <c r="C446" s="1"/>
      <c r="D446" s="16"/>
      <c r="E446" s="16"/>
    </row>
    <row r="447" spans="2:5" hidden="1" x14ac:dyDescent="0.25">
      <c r="B447" s="2"/>
      <c r="C447" s="1"/>
      <c r="D447" s="16"/>
      <c r="E447" s="16"/>
    </row>
    <row r="448" spans="2:5" hidden="1" x14ac:dyDescent="0.25">
      <c r="B448" s="2"/>
      <c r="C448" s="1"/>
      <c r="D448" s="16"/>
      <c r="E448" s="16"/>
    </row>
    <row r="449" spans="2:5" hidden="1" x14ac:dyDescent="0.25">
      <c r="B449" s="2"/>
      <c r="C449" s="1"/>
      <c r="D449" s="16"/>
      <c r="E449" s="16"/>
    </row>
    <row r="450" spans="2:5" hidden="1" x14ac:dyDescent="0.25">
      <c r="B450" s="2"/>
      <c r="C450" s="1"/>
      <c r="D450" s="16"/>
      <c r="E450" s="16"/>
    </row>
    <row r="451" spans="2:5" hidden="1" x14ac:dyDescent="0.25">
      <c r="B451" s="2"/>
      <c r="C451" s="1"/>
      <c r="D451" s="16"/>
      <c r="E451" s="16"/>
    </row>
    <row r="452" spans="2:5" hidden="1" x14ac:dyDescent="0.25">
      <c r="B452" s="2"/>
      <c r="C452" s="1"/>
      <c r="D452" s="16"/>
      <c r="E452" s="16"/>
    </row>
    <row r="453" spans="2:5" hidden="1" x14ac:dyDescent="0.25">
      <c r="B453" s="2"/>
      <c r="C453" s="1"/>
      <c r="D453" s="16"/>
      <c r="E453" s="16"/>
    </row>
    <row r="454" spans="2:5" hidden="1" x14ac:dyDescent="0.25">
      <c r="B454" s="2"/>
      <c r="C454" s="1"/>
      <c r="D454" s="16"/>
      <c r="E454" s="16"/>
    </row>
    <row r="455" spans="2:5" hidden="1" x14ac:dyDescent="0.25">
      <c r="B455" s="2"/>
      <c r="C455" s="1"/>
      <c r="D455" s="16"/>
      <c r="E455" s="16"/>
    </row>
    <row r="456" spans="2:5" hidden="1" x14ac:dyDescent="0.25">
      <c r="B456" s="2"/>
      <c r="C456" s="1"/>
      <c r="D456" s="16"/>
      <c r="E456" s="16"/>
    </row>
    <row r="457" spans="2:5" hidden="1" x14ac:dyDescent="0.25">
      <c r="B457" s="2"/>
      <c r="C457" s="1"/>
      <c r="D457" s="16"/>
      <c r="E457" s="16"/>
    </row>
    <row r="458" spans="2:5" hidden="1" x14ac:dyDescent="0.25">
      <c r="B458" s="2"/>
      <c r="C458" s="1"/>
      <c r="D458" s="16"/>
      <c r="E458" s="16"/>
    </row>
    <row r="459" spans="2:5" hidden="1" x14ac:dyDescent="0.25">
      <c r="B459" s="2"/>
      <c r="C459" s="1"/>
      <c r="D459" s="16"/>
      <c r="E459" s="16"/>
    </row>
    <row r="460" spans="2:5" hidden="1" x14ac:dyDescent="0.25">
      <c r="B460" s="2"/>
      <c r="C460" s="1"/>
      <c r="D460" s="16"/>
      <c r="E460" s="16"/>
    </row>
    <row r="461" spans="2:5" hidden="1" x14ac:dyDescent="0.25">
      <c r="B461" s="2"/>
      <c r="C461" s="1"/>
      <c r="D461" s="16"/>
      <c r="E461" s="16"/>
    </row>
    <row r="462" spans="2:5" hidden="1" x14ac:dyDescent="0.25">
      <c r="B462" s="2"/>
      <c r="C462" s="1"/>
      <c r="D462" s="16"/>
      <c r="E462" s="16"/>
    </row>
    <row r="463" spans="2:5" hidden="1" x14ac:dyDescent="0.25">
      <c r="B463" s="2"/>
      <c r="C463" s="1"/>
      <c r="D463" s="16"/>
      <c r="E463" s="16"/>
    </row>
    <row r="464" spans="2:5" hidden="1" x14ac:dyDescent="0.25">
      <c r="B464" s="2"/>
      <c r="C464" s="1"/>
      <c r="D464" s="16"/>
      <c r="E464" s="16"/>
    </row>
    <row r="465" spans="2:5" hidden="1" x14ac:dyDescent="0.25">
      <c r="B465" s="2"/>
      <c r="C465" s="1"/>
      <c r="D465" s="16"/>
      <c r="E465" s="16"/>
    </row>
    <row r="466" spans="2:5" hidden="1" x14ac:dyDescent="0.25">
      <c r="B466" s="2"/>
      <c r="C466" s="1"/>
      <c r="D466" s="16"/>
      <c r="E466" s="16"/>
    </row>
    <row r="467" spans="2:5" hidden="1" x14ac:dyDescent="0.25">
      <c r="B467" s="2"/>
      <c r="C467" s="1"/>
      <c r="D467" s="16"/>
      <c r="E467" s="16"/>
    </row>
    <row r="468" spans="2:5" hidden="1" x14ac:dyDescent="0.25">
      <c r="B468" s="2"/>
      <c r="C468" s="1"/>
      <c r="D468" s="16"/>
      <c r="E468" s="16"/>
    </row>
    <row r="469" spans="2:5" hidden="1" x14ac:dyDescent="0.25">
      <c r="B469" s="2"/>
      <c r="C469" s="1"/>
      <c r="D469" s="16"/>
      <c r="E469" s="16"/>
    </row>
    <row r="470" spans="2:5" hidden="1" x14ac:dyDescent="0.25">
      <c r="B470" s="2"/>
      <c r="C470" s="1"/>
      <c r="D470" s="16"/>
      <c r="E470" s="16"/>
    </row>
    <row r="471" spans="2:5" hidden="1" x14ac:dyDescent="0.25">
      <c r="B471" s="2"/>
      <c r="C471" s="1"/>
      <c r="D471" s="16"/>
      <c r="E471" s="16"/>
    </row>
    <row r="472" spans="2:5" hidden="1" x14ac:dyDescent="0.25">
      <c r="B472" s="2"/>
      <c r="C472" s="1"/>
      <c r="D472" s="16"/>
      <c r="E472" s="16"/>
    </row>
    <row r="473" spans="2:5" hidden="1" x14ac:dyDescent="0.25">
      <c r="B473" s="2"/>
      <c r="C473" s="1"/>
      <c r="D473" s="16"/>
      <c r="E473" s="16"/>
    </row>
    <row r="474" spans="2:5" hidden="1" x14ac:dyDescent="0.25">
      <c r="C474" s="1"/>
      <c r="D474" s="16"/>
      <c r="E474" s="16"/>
    </row>
    <row r="475" spans="2:5" hidden="1" x14ac:dyDescent="0.25">
      <c r="C475" s="1"/>
      <c r="D475" s="16"/>
      <c r="E475" s="16"/>
    </row>
    <row r="476" spans="2:5" hidden="1" x14ac:dyDescent="0.25">
      <c r="C476" s="1"/>
    </row>
    <row r="477" spans="2:5" hidden="1" x14ac:dyDescent="0.25">
      <c r="C477" s="1"/>
    </row>
    <row r="478" spans="2:5" hidden="1" x14ac:dyDescent="0.25">
      <c r="C478" s="1"/>
    </row>
    <row r="479" spans="2:5" hidden="1" x14ac:dyDescent="0.25">
      <c r="C479" s="1"/>
    </row>
  </sheetData>
  <sheetProtection selectLockedCells="1" selectUnlockedCells="1"/>
  <pageMargins left="0.70866141732283472" right="0.70866141732283472" top="0.74803149606299213" bottom="0.74803149606299213" header="0.31496062992125984" footer="0.31496062992125984"/>
  <pageSetup paperSize="8" scale="76" orientation="portrait" r:id="rId1"/>
  <headerFooter>
    <oddFooter>&amp;L2017&amp;CDirectorate-General for DIGIT 
ISA2 Programme&amp;RPage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NIFO</vt:lpstr>
      <vt:lpstr>Analysis MS</vt:lpstr>
      <vt:lpstr>NIF-EIF Alignment</vt:lpstr>
      <vt:lpstr>NIF Implementation</vt:lpstr>
      <vt:lpstr>NIFMonitoring</vt:lpstr>
      <vt:lpstr>'Analysis MS'!Print_Area</vt:lpstr>
      <vt:lpstr>'NIF Implementation'!Print_Area</vt:lpstr>
      <vt:lpstr>'NIF-EIF Alignment'!Print_Area</vt:lpstr>
      <vt:lpstr>NIFMonitoring!Print_Area</vt:lpstr>
      <vt:lpstr>'Analysis 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tolyslaegers</dc:creator>
  <cp:lastModifiedBy>Cavrini Gabriele</cp:lastModifiedBy>
  <cp:lastPrinted>2017-10-16T13:37:20Z</cp:lastPrinted>
  <dcterms:created xsi:type="dcterms:W3CDTF">2011-09-07T14:40:24Z</dcterms:created>
  <dcterms:modified xsi:type="dcterms:W3CDTF">2017-10-16T13:37:39Z</dcterms:modified>
</cp:coreProperties>
</file>